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я\Desktop\"/>
    </mc:Choice>
  </mc:AlternateContent>
  <bookViews>
    <workbookView xWindow="0" yWindow="0" windowWidth="20490" windowHeight="7755"/>
  </bookViews>
  <sheets>
    <sheet name="5-11кл." sheetId="5" r:id="rId1"/>
  </sheets>
  <definedNames>
    <definedName name="_xlnm.Print_Area" localSheetId="0">'5-11кл.'!$A$1:$O$154</definedName>
  </definedNames>
  <calcPr calcId="152511" refMode="R1C1"/>
</workbook>
</file>

<file path=xl/calcChain.xml><?xml version="1.0" encoding="utf-8"?>
<calcChain xmlns="http://schemas.openxmlformats.org/spreadsheetml/2006/main">
  <c r="C124" i="5" l="1"/>
  <c r="D124" i="5"/>
  <c r="E124" i="5"/>
  <c r="F124" i="5"/>
  <c r="G124" i="5"/>
  <c r="H124" i="5"/>
  <c r="I124" i="5"/>
  <c r="J124" i="5"/>
  <c r="K124" i="5"/>
  <c r="L124" i="5"/>
  <c r="M124" i="5"/>
  <c r="N124" i="5"/>
  <c r="O124" i="5"/>
  <c r="C77" i="5"/>
  <c r="D77" i="5"/>
  <c r="E77" i="5"/>
  <c r="F77" i="5"/>
  <c r="G77" i="5"/>
  <c r="H77" i="5"/>
  <c r="I77" i="5"/>
  <c r="J77" i="5"/>
  <c r="K77" i="5"/>
  <c r="L77" i="5"/>
  <c r="M77" i="5"/>
  <c r="N77" i="5"/>
  <c r="N154" i="5" l="1"/>
  <c r="M154" i="5"/>
  <c r="L154" i="5"/>
  <c r="K154" i="5"/>
  <c r="J154" i="5"/>
  <c r="I154" i="5"/>
  <c r="H154" i="5"/>
  <c r="G154" i="5"/>
  <c r="F154" i="5"/>
  <c r="E154" i="5"/>
  <c r="D154" i="5"/>
  <c r="C154" i="5"/>
  <c r="O152" i="5"/>
  <c r="O151" i="5"/>
  <c r="O154" i="5" s="1"/>
  <c r="O139" i="5"/>
  <c r="N139" i="5"/>
  <c r="M139" i="5"/>
  <c r="L139" i="5"/>
  <c r="K139" i="5"/>
  <c r="J139" i="5"/>
  <c r="I139" i="5"/>
  <c r="H139" i="5"/>
  <c r="G139" i="5"/>
  <c r="F139" i="5"/>
  <c r="E139" i="5"/>
  <c r="D139" i="5"/>
  <c r="C139" i="5"/>
  <c r="O108" i="5"/>
  <c r="N108" i="5"/>
  <c r="M108" i="5"/>
  <c r="L108" i="5"/>
  <c r="K108" i="5"/>
  <c r="J108" i="5"/>
  <c r="I108" i="5"/>
  <c r="H108" i="5"/>
  <c r="G108" i="5"/>
  <c r="F108" i="5"/>
  <c r="E108" i="5"/>
  <c r="D108" i="5"/>
  <c r="O93" i="5"/>
  <c r="N93" i="5"/>
  <c r="M93" i="5"/>
  <c r="L93" i="5"/>
  <c r="K93" i="5"/>
  <c r="J93" i="5"/>
  <c r="I93" i="5"/>
  <c r="H93" i="5"/>
  <c r="G93" i="5"/>
  <c r="F93" i="5"/>
  <c r="E93" i="5"/>
  <c r="D93" i="5"/>
  <c r="C93" i="5"/>
  <c r="N61" i="5"/>
  <c r="M61" i="5"/>
  <c r="L61" i="5"/>
  <c r="K61" i="5"/>
  <c r="J61" i="5"/>
  <c r="I61" i="5"/>
  <c r="H61" i="5"/>
  <c r="G61" i="5"/>
  <c r="F61" i="5"/>
  <c r="E61" i="5"/>
  <c r="D61" i="5"/>
  <c r="C61" i="5"/>
  <c r="N46" i="5"/>
  <c r="M46" i="5"/>
  <c r="L46" i="5"/>
  <c r="K46" i="5"/>
  <c r="J46" i="5"/>
  <c r="I46" i="5"/>
  <c r="H46" i="5"/>
  <c r="G46" i="5"/>
  <c r="F46" i="5"/>
  <c r="E46" i="5"/>
  <c r="D46" i="5"/>
  <c r="C46" i="5"/>
  <c r="N31" i="5"/>
  <c r="M31" i="5"/>
  <c r="L31" i="5"/>
  <c r="K31" i="5"/>
  <c r="J31" i="5"/>
  <c r="I31" i="5"/>
  <c r="H31" i="5"/>
  <c r="G31" i="5"/>
  <c r="F31" i="5"/>
  <c r="E31" i="5"/>
  <c r="D31" i="5"/>
  <c r="C31" i="5"/>
  <c r="N15" i="5" l="1"/>
  <c r="M15" i="5"/>
  <c r="L15" i="5"/>
  <c r="K15" i="5"/>
  <c r="J15" i="5"/>
  <c r="I15" i="5"/>
  <c r="H15" i="5"/>
  <c r="G15" i="5"/>
  <c r="F15" i="5"/>
  <c r="E15" i="5"/>
  <c r="D15" i="5"/>
  <c r="C15" i="5"/>
</calcChain>
</file>

<file path=xl/sharedStrings.xml><?xml version="1.0" encoding="utf-8"?>
<sst xmlns="http://schemas.openxmlformats.org/spreadsheetml/2006/main" count="313" uniqueCount="71">
  <si>
    <t>Утверждаю</t>
  </si>
  <si>
    <t>Директор СОШ с.</t>
  </si>
  <si>
    <t xml:space="preserve">___________________/ </t>
  </si>
  <si>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</si>
  <si>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</si>
  <si>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</si>
  <si>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</si>
  <si>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</si>
  <si>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</si>
  <si>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</si>
  <si>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</si>
  <si>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</si>
  <si>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</si>
  <si>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</si>
  <si>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</si>
  <si>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А</t>
  </si>
  <si>
    <t>Е</t>
  </si>
  <si>
    <t>Ca</t>
  </si>
  <si>
    <t>Mg</t>
  </si>
  <si>
    <t>Fe</t>
  </si>
  <si>
    <t>P</t>
  </si>
  <si>
    <t>Завтрак</t>
  </si>
  <si>
    <t>1.</t>
  </si>
  <si>
    <t>Каша рисовая рассыпчатая с овощами</t>
  </si>
  <si>
    <t>2.</t>
  </si>
  <si>
    <t>3.</t>
  </si>
  <si>
    <t>Напиток чайный "Витаминный"</t>
  </si>
  <si>
    <t>4.</t>
  </si>
  <si>
    <t>Хлеб пшеничный обогащенный витаминами (для детского питания)</t>
  </si>
  <si>
    <t>Всего за завтрак</t>
  </si>
  <si>
    <t>Какао с молоком</t>
  </si>
  <si>
    <t>Директор СОШ</t>
  </si>
  <si>
    <t>Макаронные изделия отварные</t>
  </si>
  <si>
    <t>Чай с сахаром</t>
  </si>
  <si>
    <t>5.</t>
  </si>
  <si>
    <t>Плов из курицы</t>
  </si>
  <si>
    <t>Печенье</t>
  </si>
  <si>
    <t>Кисель витаминизированный "Шиповниковый"</t>
  </si>
  <si>
    <t>90/30</t>
  </si>
  <si>
    <t>Каша пшенная молочная вязкая</t>
  </si>
  <si>
    <t>Запеканка из творога 9% со сгущенным молоком</t>
  </si>
  <si>
    <t>Каша гречневая рассыпчатая</t>
  </si>
  <si>
    <t>Чай фруктовый "Шиповник"</t>
  </si>
  <si>
    <t xml:space="preserve">Директор СОШ с. </t>
  </si>
  <si>
    <t xml:space="preserve">Картофельное пюре с маслом </t>
  </si>
  <si>
    <t xml:space="preserve">Котлета рыбная </t>
  </si>
  <si>
    <t>Каша "Дружба"</t>
  </si>
  <si>
    <t>Сыр порционный</t>
  </si>
  <si>
    <t>Гуляш из отварного мяса (говядина)</t>
  </si>
  <si>
    <t>Рис припущеный</t>
  </si>
  <si>
    <t xml:space="preserve">Фрикадельки из кур в томатном соусе </t>
  </si>
  <si>
    <t xml:space="preserve">Котлеты Студенческие </t>
  </si>
  <si>
    <t>Соус томанный с овощами</t>
  </si>
  <si>
    <t>Котлеты "Пермские"</t>
  </si>
  <si>
    <t>Тефтели из говядины с рисом Ёжики</t>
  </si>
  <si>
    <t>Сок</t>
  </si>
  <si>
    <t>Куриное филе ,тушеное с овощами</t>
  </si>
  <si>
    <t xml:space="preserve">             Возраст 12-18 лет                                                        Неделя I  День 1                           Дата: </t>
  </si>
  <si>
    <t xml:space="preserve">          Возраст 12-18 лет                                                        Неделя I  День 2                            Дата:  </t>
  </si>
  <si>
    <t xml:space="preserve">                   Возраст 12-18 лет                                                        Неделя I  День 3                 Дата: </t>
  </si>
  <si>
    <t xml:space="preserve">                  Возраст 12-18  лет                                                   Неделя I  День 4                  Дата: </t>
  </si>
  <si>
    <t xml:space="preserve">             Возраст 12-18 лет                                                        Неделя I  День 5                                Дата: </t>
  </si>
  <si>
    <t xml:space="preserve">             Возраст 12-18 лет                                                Неделя II  День 1                              Дата: </t>
  </si>
  <si>
    <t xml:space="preserve">              Возраст 12-18 лет                                                     Неделя II  День 2                                     Дата: </t>
  </si>
  <si>
    <t xml:space="preserve">              Возраст 12-18 лет                                                        Неделя II  День 3                                  Дата: </t>
  </si>
  <si>
    <t xml:space="preserve">             Возраст 12-18 лет                                                  Неделя II  День 4                                      Дата: </t>
  </si>
  <si>
    <t xml:space="preserve">              Возраст 12-18 лет                                                Неделя II  День 5                        Дата: </t>
  </si>
  <si>
    <t xml:space="preserve">Компот из смеси сухофруктов </t>
  </si>
  <si>
    <t>Салат "Пестрый"</t>
  </si>
  <si>
    <t>Салат "Витаминный"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</si>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</sst>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59">
    <xf numFmtId="0" fontId="0" fillId="0" borderId="0" xfId="0"/>
    <xf numFmtId="0" fontId="2" fillId="0" borderId="0" xfId="1"/>
    <xf numFmtId="0" fontId="2" fillId="0" borderId="1" xfId="1" applyBorder="1" applyAlignment="1">
      <alignment horizontal="center" vertical="center"/>
    </xf>
    <xf numFmtId="0" fontId="2" fillId="0" borderId="1" xfId="1" applyBorder="1"/>
    <xf numFmtId="0" fontId="3" fillId="0" borderId="1" xfId="1" applyFont="1" applyBorder="1" applyAlignment="1">
      <alignment horizontal="center" vertical="center"/>
    </xf>
    <xf numFmtId="2" fontId="2" fillId="0" borderId="1" xfId="1" applyNumberForma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2" fillId="0" borderId="1" xfId="1" applyBorder="1" applyAlignment="1">
      <alignment wrapText="1"/>
    </xf>
    <xf numFmtId="0" fontId="2" fillId="0" borderId="1" xfId="1" applyBorder="1" applyAlignment="1">
      <alignment vertical="center" wrapText="1"/>
    </xf>
    <xf numFmtId="0" fontId="1" fillId="0" borderId="1" xfId="1" applyFont="1" applyBorder="1" applyAlignment="1">
      <alignment horizontal="center" vertical="center"/>
    </xf>
    <xf numFmtId="0" fontId="2" fillId="0" borderId="0" xfId="2"/>
    <xf numFmtId="0" fontId="2" fillId="0" borderId="1" xfId="2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2" fontId="2" fillId="0" borderId="1" xfId="2" applyNumberFormat="1" applyBorder="1" applyAlignment="1">
      <alignment horizontal="center" vertical="center"/>
    </xf>
    <xf numFmtId="0" fontId="5" fillId="0" borderId="1" xfId="2" applyFont="1" applyBorder="1" applyAlignment="1">
      <alignment vertical="center"/>
    </xf>
    <xf numFmtId="0" fontId="2" fillId="0" borderId="1" xfId="2" applyBorder="1" applyAlignment="1">
      <alignment wrapText="1"/>
    </xf>
    <xf numFmtId="0" fontId="2" fillId="0" borderId="1" xfId="2" applyBorder="1" applyAlignment="1">
      <alignment vertical="center" wrapText="1"/>
    </xf>
    <xf numFmtId="0" fontId="1" fillId="0" borderId="1" xfId="2" applyFont="1" applyBorder="1" applyAlignment="1">
      <alignment horizontal="center" vertical="center"/>
    </xf>
    <xf numFmtId="164" fontId="2" fillId="0" borderId="1" xfId="2" applyNumberFormat="1" applyBorder="1" applyAlignment="1">
      <alignment horizontal="center" vertical="center"/>
    </xf>
    <xf numFmtId="0" fontId="2" fillId="0" borderId="0" xfId="3"/>
    <xf numFmtId="0" fontId="2" fillId="0" borderId="0" xfId="3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2" fillId="0" borderId="1" xfId="3" applyBorder="1" applyAlignment="1">
      <alignment vertical="center"/>
    </xf>
    <xf numFmtId="0" fontId="3" fillId="0" borderId="1" xfId="3" applyFont="1" applyBorder="1" applyAlignment="1">
      <alignment horizontal="center" vertical="center"/>
    </xf>
    <xf numFmtId="2" fontId="2" fillId="0" borderId="1" xfId="3" applyNumberFormat="1" applyBorder="1" applyAlignment="1">
      <alignment horizontal="center" vertical="center"/>
    </xf>
    <xf numFmtId="0" fontId="2" fillId="0" borderId="1" xfId="3" applyBorder="1" applyAlignment="1">
      <alignment vertical="center" wrapText="1"/>
    </xf>
    <xf numFmtId="0" fontId="1" fillId="0" borderId="1" xfId="3" applyFont="1" applyBorder="1" applyAlignment="1">
      <alignment horizontal="center" vertical="center"/>
    </xf>
    <xf numFmtId="0" fontId="2" fillId="0" borderId="0" xfId="4"/>
    <xf numFmtId="0" fontId="2" fillId="0" borderId="1" xfId="4" applyBorder="1" applyAlignment="1">
      <alignment horizontal="center" vertical="center"/>
    </xf>
    <xf numFmtId="0" fontId="3" fillId="0" borderId="1" xfId="4" applyFont="1" applyBorder="1" applyAlignment="1">
      <alignment horizontal="center" vertical="center"/>
    </xf>
    <xf numFmtId="2" fontId="2" fillId="0" borderId="1" xfId="4" applyNumberFormat="1" applyBorder="1" applyAlignment="1">
      <alignment horizontal="center" vertical="center"/>
    </xf>
    <xf numFmtId="2" fontId="1" fillId="0" borderId="1" xfId="4" applyNumberFormat="1" applyFont="1" applyBorder="1" applyAlignment="1">
      <alignment horizontal="center" vertical="center"/>
    </xf>
    <xf numFmtId="0" fontId="5" fillId="0" borderId="1" xfId="4" applyFont="1" applyBorder="1" applyAlignment="1">
      <alignment vertical="center"/>
    </xf>
    <xf numFmtId="0" fontId="2" fillId="0" borderId="1" xfId="4" applyBorder="1" applyAlignment="1">
      <alignment wrapText="1"/>
    </xf>
    <xf numFmtId="0" fontId="2" fillId="0" borderId="1" xfId="4" applyBorder="1" applyAlignment="1">
      <alignment vertical="center" wrapText="1"/>
    </xf>
    <xf numFmtId="0" fontId="1" fillId="0" borderId="1" xfId="4" applyFont="1" applyBorder="1" applyAlignment="1">
      <alignment horizontal="center" vertical="center"/>
    </xf>
    <xf numFmtId="0" fontId="2" fillId="0" borderId="0" xfId="5"/>
    <xf numFmtId="0" fontId="2" fillId="0" borderId="1" xfId="5" applyBorder="1" applyAlignment="1">
      <alignment horizontal="center" vertical="center"/>
    </xf>
    <xf numFmtId="0" fontId="2" fillId="0" borderId="1" xfId="5" applyBorder="1"/>
    <xf numFmtId="0" fontId="2" fillId="0" borderId="1" xfId="5" applyBorder="1" applyAlignment="1">
      <alignment vertical="center"/>
    </xf>
    <xf numFmtId="0" fontId="3" fillId="0" borderId="1" xfId="5" applyFont="1" applyBorder="1" applyAlignment="1">
      <alignment horizontal="center" vertical="center"/>
    </xf>
    <xf numFmtId="2" fontId="2" fillId="0" borderId="1" xfId="5" applyNumberFormat="1" applyBorder="1" applyAlignment="1">
      <alignment horizontal="center" vertical="center"/>
    </xf>
    <xf numFmtId="2" fontId="1" fillId="0" borderId="1" xfId="5" applyNumberFormat="1" applyFont="1" applyBorder="1" applyAlignment="1">
      <alignment horizontal="center" vertical="center"/>
    </xf>
    <xf numFmtId="0" fontId="5" fillId="0" borderId="1" xfId="5" applyFont="1" applyBorder="1" applyAlignment="1">
      <alignment vertical="center"/>
    </xf>
    <xf numFmtId="0" fontId="2" fillId="0" borderId="1" xfId="5" applyBorder="1" applyAlignment="1">
      <alignment wrapText="1"/>
    </xf>
    <xf numFmtId="0" fontId="2" fillId="0" borderId="1" xfId="5" applyBorder="1" applyAlignment="1">
      <alignment vertical="center" wrapText="1"/>
    </xf>
    <xf numFmtId="0" fontId="1" fillId="0" borderId="1" xfId="5" applyFont="1" applyBorder="1" applyAlignment="1">
      <alignment horizontal="center" vertical="center"/>
    </xf>
    <xf numFmtId="164" fontId="2" fillId="0" borderId="1" xfId="5" applyNumberFormat="1" applyBorder="1" applyAlignment="1">
      <alignment horizontal="center" vertical="center"/>
    </xf>
    <xf numFmtId="0" fontId="7" fillId="0" borderId="1" xfId="6" applyFont="1" applyBorder="1" applyAlignment="1">
      <alignment horizontal="center" vertical="center"/>
    </xf>
    <xf numFmtId="2" fontId="7" fillId="0" borderId="1" xfId="6" applyNumberFormat="1" applyFont="1" applyBorder="1" applyAlignment="1">
      <alignment horizontal="center" vertical="center"/>
    </xf>
    <xf numFmtId="2" fontId="7" fillId="0" borderId="1" xfId="7" applyNumberFormat="1" applyFont="1" applyBorder="1" applyAlignment="1">
      <alignment horizontal="center" vertical="center"/>
    </xf>
    <xf numFmtId="0" fontId="2" fillId="0" borderId="0" xfId="8"/>
    <xf numFmtId="0" fontId="2" fillId="0" borderId="1" xfId="8" applyBorder="1" applyAlignment="1">
      <alignment horizontal="center" vertical="center"/>
    </xf>
    <xf numFmtId="0" fontId="2" fillId="0" borderId="1" xfId="8" applyBorder="1"/>
    <xf numFmtId="0" fontId="3" fillId="0" borderId="1" xfId="8" applyFont="1" applyBorder="1" applyAlignment="1">
      <alignment horizontal="center" vertical="center"/>
    </xf>
    <xf numFmtId="2" fontId="2" fillId="0" borderId="1" xfId="8" applyNumberFormat="1" applyBorder="1" applyAlignment="1">
      <alignment horizontal="center" vertical="center"/>
    </xf>
    <xf numFmtId="2" fontId="1" fillId="0" borderId="1" xfId="8" applyNumberFormat="1" applyFont="1" applyBorder="1" applyAlignment="1">
      <alignment horizontal="center" vertical="center"/>
    </xf>
    <xf numFmtId="0" fontId="5" fillId="0" borderId="1" xfId="8" applyFont="1" applyBorder="1" applyAlignment="1">
      <alignment vertical="center"/>
    </xf>
    <xf numFmtId="0" fontId="2" fillId="0" borderId="1" xfId="8" applyBorder="1" applyAlignment="1">
      <alignment wrapText="1"/>
    </xf>
    <xf numFmtId="0" fontId="1" fillId="0" borderId="1" xfId="8" applyFont="1" applyBorder="1" applyAlignment="1">
      <alignment horizontal="center" vertical="center"/>
    </xf>
    <xf numFmtId="0" fontId="2" fillId="0" borderId="0" xfId="8" applyAlignment="1">
      <alignment horizontal="center" vertical="center"/>
    </xf>
    <xf numFmtId="0" fontId="6" fillId="0" borderId="0" xfId="8" applyFont="1"/>
    <xf numFmtId="0" fontId="4" fillId="0" borderId="0" xfId="8" applyFont="1" applyAlignment="1">
      <alignment horizontal="center" vertical="center"/>
    </xf>
    <xf numFmtId="2" fontId="4" fillId="0" borderId="0" xfId="8" applyNumberFormat="1" applyFont="1" applyAlignment="1">
      <alignment horizontal="center" vertical="center"/>
    </xf>
    <xf numFmtId="164" fontId="2" fillId="0" borderId="1" xfId="8" applyNumberFormat="1" applyBorder="1" applyAlignment="1">
      <alignment horizontal="center" vertical="center"/>
    </xf>
    <xf numFmtId="0" fontId="2" fillId="0" borderId="0" xfId="9"/>
    <xf numFmtId="0" fontId="2" fillId="0" borderId="1" xfId="9" applyBorder="1" applyAlignment="1">
      <alignment horizontal="center" vertical="center"/>
    </xf>
    <xf numFmtId="0" fontId="2" fillId="0" borderId="1" xfId="9" applyBorder="1"/>
    <xf numFmtId="0" fontId="3" fillId="0" borderId="1" xfId="9" applyFont="1" applyBorder="1" applyAlignment="1">
      <alignment horizontal="center" vertical="center"/>
    </xf>
    <xf numFmtId="2" fontId="2" fillId="0" borderId="1" xfId="9" applyNumberFormat="1" applyBorder="1" applyAlignment="1">
      <alignment horizontal="center" vertical="center"/>
    </xf>
    <xf numFmtId="2" fontId="1" fillId="0" borderId="1" xfId="9" applyNumberFormat="1" applyFont="1" applyBorder="1" applyAlignment="1">
      <alignment horizontal="center" vertical="center"/>
    </xf>
    <xf numFmtId="0" fontId="5" fillId="0" borderId="1" xfId="9" applyFont="1" applyBorder="1" applyAlignment="1">
      <alignment vertical="center"/>
    </xf>
    <xf numFmtId="0" fontId="2" fillId="0" borderId="1" xfId="9" applyBorder="1" applyAlignment="1">
      <alignment wrapText="1"/>
    </xf>
    <xf numFmtId="0" fontId="1" fillId="0" borderId="1" xfId="9" applyFont="1" applyBorder="1" applyAlignment="1">
      <alignment horizontal="center" vertical="center"/>
    </xf>
    <xf numFmtId="164" fontId="2" fillId="0" borderId="1" xfId="9" applyNumberFormat="1" applyBorder="1" applyAlignment="1">
      <alignment horizontal="center" vertical="center"/>
    </xf>
    <xf numFmtId="0" fontId="2" fillId="0" borderId="0" xfId="10"/>
    <xf numFmtId="0" fontId="2" fillId="0" borderId="1" xfId="10" applyBorder="1" applyAlignment="1">
      <alignment horizontal="center" vertical="center"/>
    </xf>
    <xf numFmtId="0" fontId="2" fillId="0" borderId="1" xfId="10" applyBorder="1"/>
    <xf numFmtId="0" fontId="3" fillId="0" borderId="1" xfId="10" applyFont="1" applyBorder="1" applyAlignment="1">
      <alignment horizontal="center" vertical="center"/>
    </xf>
    <xf numFmtId="2" fontId="2" fillId="0" borderId="1" xfId="10" applyNumberFormat="1" applyBorder="1" applyAlignment="1">
      <alignment horizontal="center" vertical="center"/>
    </xf>
    <xf numFmtId="2" fontId="1" fillId="0" borderId="1" xfId="10" applyNumberFormat="1" applyFont="1" applyBorder="1" applyAlignment="1">
      <alignment horizontal="center" vertical="center"/>
    </xf>
    <xf numFmtId="0" fontId="5" fillId="0" borderId="1" xfId="10" applyFont="1" applyBorder="1" applyAlignment="1">
      <alignment vertical="center"/>
    </xf>
    <xf numFmtId="0" fontId="2" fillId="0" borderId="1" xfId="10" applyBorder="1" applyAlignment="1">
      <alignment wrapText="1"/>
    </xf>
    <xf numFmtId="0" fontId="1" fillId="0" borderId="1" xfId="10" applyFont="1" applyBorder="1" applyAlignment="1">
      <alignment horizontal="center" vertical="center"/>
    </xf>
    <xf numFmtId="164" fontId="2" fillId="0" borderId="1" xfId="10" applyNumberFormat="1" applyBorder="1" applyAlignment="1">
      <alignment horizontal="center" vertical="center"/>
    </xf>
    <xf numFmtId="2" fontId="2" fillId="0" borderId="1" xfId="11" applyNumberFormat="1" applyBorder="1" applyAlignment="1">
      <alignment horizontal="center" vertical="center"/>
    </xf>
    <xf numFmtId="2" fontId="1" fillId="0" borderId="1" xfId="11" applyNumberFormat="1" applyFont="1" applyBorder="1" applyAlignment="1">
      <alignment horizontal="center" vertical="center"/>
    </xf>
    <xf numFmtId="0" fontId="5" fillId="0" borderId="1" xfId="11" applyFont="1" applyBorder="1" applyAlignment="1">
      <alignment vertical="center"/>
    </xf>
    <xf numFmtId="0" fontId="2" fillId="0" borderId="1" xfId="11" applyBorder="1" applyAlignment="1">
      <alignment wrapText="1"/>
    </xf>
    <xf numFmtId="0" fontId="2" fillId="0" borderId="1" xfId="11" applyBorder="1" applyAlignment="1">
      <alignment vertical="center" wrapText="1"/>
    </xf>
    <xf numFmtId="0" fontId="2" fillId="0" borderId="1" xfId="11" applyBorder="1" applyAlignment="1">
      <alignment horizontal="center" vertical="center"/>
    </xf>
    <xf numFmtId="0" fontId="1" fillId="0" borderId="1" xfId="11" applyFont="1" applyBorder="1" applyAlignment="1">
      <alignment horizontal="center" vertical="center"/>
    </xf>
    <xf numFmtId="0" fontId="2" fillId="0" borderId="0" xfId="12"/>
    <xf numFmtId="0" fontId="2" fillId="0" borderId="1" xfId="12" applyBorder="1" applyAlignment="1">
      <alignment horizontal="center" vertical="center"/>
    </xf>
    <xf numFmtId="0" fontId="2" fillId="0" borderId="1" xfId="12" applyBorder="1"/>
    <xf numFmtId="0" fontId="3" fillId="0" borderId="1" xfId="12" applyFont="1" applyBorder="1" applyAlignment="1">
      <alignment horizontal="center" vertical="center"/>
    </xf>
    <xf numFmtId="2" fontId="2" fillId="0" borderId="1" xfId="12" applyNumberFormat="1" applyBorder="1" applyAlignment="1">
      <alignment horizontal="center" vertical="center"/>
    </xf>
    <xf numFmtId="2" fontId="1" fillId="0" borderId="1" xfId="12" applyNumberFormat="1" applyFont="1" applyBorder="1" applyAlignment="1">
      <alignment horizontal="center" vertical="center"/>
    </xf>
    <xf numFmtId="0" fontId="5" fillId="0" borderId="1" xfId="12" applyFont="1" applyBorder="1" applyAlignment="1">
      <alignment vertical="center"/>
    </xf>
    <xf numFmtId="0" fontId="2" fillId="0" borderId="1" xfId="12" applyBorder="1" applyAlignment="1">
      <alignment wrapText="1"/>
    </xf>
    <xf numFmtId="0" fontId="1" fillId="0" borderId="1" xfId="12" applyFont="1" applyBorder="1" applyAlignment="1">
      <alignment horizontal="center" vertical="center"/>
    </xf>
    <xf numFmtId="0" fontId="2" fillId="2" borderId="1" xfId="12" applyFill="1" applyBorder="1"/>
    <xf numFmtId="164" fontId="2" fillId="0" borderId="1" xfId="12" applyNumberFormat="1" applyBorder="1" applyAlignment="1">
      <alignment horizontal="center" vertical="center"/>
    </xf>
    <xf numFmtId="0" fontId="0" fillId="0" borderId="1" xfId="0" applyFont="1" applyBorder="1" applyAlignment="1">
      <alignment vertical="top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top" wrapText="1"/>
    </xf>
    <xf numFmtId="0" fontId="2" fillId="0" borderId="0" xfId="9" applyAlignment="1">
      <alignment horizontal="center"/>
    </xf>
    <xf numFmtId="0" fontId="1" fillId="0" borderId="1" xfId="9" applyFont="1" applyBorder="1" applyAlignment="1">
      <alignment horizontal="center" vertical="center" wrapText="1"/>
    </xf>
    <xf numFmtId="0" fontId="1" fillId="0" borderId="1" xfId="9" applyFont="1" applyBorder="1" applyAlignment="1">
      <alignment horizontal="center" vertical="center"/>
    </xf>
    <xf numFmtId="0" fontId="1" fillId="0" borderId="2" xfId="9" applyFont="1" applyBorder="1" applyAlignment="1">
      <alignment horizontal="center" vertical="center"/>
    </xf>
    <xf numFmtId="0" fontId="1" fillId="0" borderId="3" xfId="9" applyFont="1" applyBorder="1" applyAlignment="1">
      <alignment horizontal="center" vertical="center"/>
    </xf>
    <xf numFmtId="0" fontId="3" fillId="0" borderId="4" xfId="9" applyFont="1" applyBorder="1" applyAlignment="1">
      <alignment horizontal="center"/>
    </xf>
    <xf numFmtId="0" fontId="2" fillId="0" borderId="0" xfId="8" applyAlignment="1">
      <alignment horizontal="center"/>
    </xf>
    <xf numFmtId="0" fontId="3" fillId="0" borderId="4" xfId="8" applyFont="1" applyBorder="1" applyAlignment="1">
      <alignment horizontal="center"/>
    </xf>
    <xf numFmtId="0" fontId="1" fillId="0" borderId="1" xfId="8" applyFont="1" applyBorder="1" applyAlignment="1">
      <alignment horizontal="center" vertical="center"/>
    </xf>
    <xf numFmtId="0" fontId="1" fillId="0" borderId="1" xfId="8" applyFont="1" applyBorder="1" applyAlignment="1">
      <alignment horizontal="center" vertical="center" wrapText="1"/>
    </xf>
    <xf numFmtId="0" fontId="1" fillId="0" borderId="2" xfId="8" applyFont="1" applyBorder="1" applyAlignment="1">
      <alignment horizontal="center" vertical="center"/>
    </xf>
    <xf numFmtId="0" fontId="1" fillId="0" borderId="3" xfId="8" applyFont="1" applyBorder="1" applyAlignment="1">
      <alignment horizontal="center" vertical="center"/>
    </xf>
    <xf numFmtId="0" fontId="2" fillId="0" borderId="0" xfId="5" applyAlignment="1">
      <alignment horizontal="center"/>
    </xf>
    <xf numFmtId="0" fontId="1" fillId="0" borderId="1" xfId="5" applyFont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/>
    </xf>
    <xf numFmtId="0" fontId="1" fillId="0" borderId="2" xfId="5" applyFont="1" applyBorder="1" applyAlignment="1">
      <alignment horizontal="center" vertical="center"/>
    </xf>
    <xf numFmtId="0" fontId="1" fillId="0" borderId="3" xfId="5" applyFont="1" applyBorder="1" applyAlignment="1">
      <alignment horizontal="center" vertical="center"/>
    </xf>
    <xf numFmtId="0" fontId="3" fillId="0" borderId="4" xfId="5" applyFont="1" applyBorder="1" applyAlignment="1">
      <alignment horizontal="center"/>
    </xf>
    <xf numFmtId="0" fontId="3" fillId="0" borderId="4" xfId="4" applyFont="1" applyBorder="1" applyAlignment="1">
      <alignment horizontal="center"/>
    </xf>
    <xf numFmtId="0" fontId="2" fillId="0" borderId="0" xfId="4" applyAlignment="1">
      <alignment horizontal="center"/>
    </xf>
    <xf numFmtId="0" fontId="1" fillId="0" borderId="1" xfId="4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2" fillId="0" borderId="0" xfId="3" applyAlignment="1">
      <alignment horizontal="center"/>
    </xf>
    <xf numFmtId="0" fontId="3" fillId="0" borderId="4" xfId="3" applyFont="1" applyBorder="1" applyAlignment="1">
      <alignment horizontal="center"/>
    </xf>
    <xf numFmtId="0" fontId="1" fillId="0" borderId="1" xfId="3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/>
    </xf>
    <xf numFmtId="0" fontId="1" fillId="0" borderId="2" xfId="3" applyFont="1" applyBorder="1" applyAlignment="1">
      <alignment horizontal="center" vertical="center"/>
    </xf>
    <xf numFmtId="0" fontId="1" fillId="0" borderId="3" xfId="3" applyFont="1" applyBorder="1" applyAlignment="1">
      <alignment horizontal="center" vertical="center"/>
    </xf>
    <xf numFmtId="0" fontId="3" fillId="0" borderId="4" xfId="10" applyFont="1" applyBorder="1" applyAlignment="1">
      <alignment horizontal="center"/>
    </xf>
    <xf numFmtId="0" fontId="2" fillId="0" borderId="0" xfId="10" applyAlignment="1">
      <alignment horizontal="center"/>
    </xf>
    <xf numFmtId="0" fontId="1" fillId="0" borderId="1" xfId="10" applyFont="1" applyBorder="1" applyAlignment="1">
      <alignment horizontal="center" vertical="center" wrapText="1"/>
    </xf>
    <xf numFmtId="0" fontId="1" fillId="0" borderId="1" xfId="1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/>
    </xf>
    <xf numFmtId="0" fontId="1" fillId="0" borderId="3" xfId="10" applyFont="1" applyBorder="1" applyAlignment="1">
      <alignment horizontal="center" vertical="center"/>
    </xf>
    <xf numFmtId="0" fontId="2" fillId="0" borderId="0" xfId="1" applyAlignment="1">
      <alignment horizont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/>
    </xf>
    <xf numFmtId="0" fontId="2" fillId="0" borderId="0" xfId="2" applyAlignment="1">
      <alignment horizontal="center"/>
    </xf>
    <xf numFmtId="0" fontId="3" fillId="0" borderId="4" xfId="2" applyFont="1" applyBorder="1" applyAlignment="1">
      <alignment horizontal="center"/>
    </xf>
    <xf numFmtId="0" fontId="1" fillId="0" borderId="1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2" fillId="0" borderId="0" xfId="12" applyAlignment="1">
      <alignment horizontal="center"/>
    </xf>
    <xf numFmtId="0" fontId="3" fillId="0" borderId="4" xfId="12" applyFont="1" applyBorder="1" applyAlignment="1">
      <alignment horizontal="center"/>
    </xf>
    <xf numFmtId="0" fontId="1" fillId="0" borderId="1" xfId="12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 wrapText="1"/>
    </xf>
    <xf numFmtId="0" fontId="1" fillId="0" borderId="2" xfId="12" applyFont="1" applyBorder="1" applyAlignment="1">
      <alignment horizontal="center" vertical="center"/>
    </xf>
    <xf numFmtId="0" fontId="1" fillId="0" borderId="3" xfId="12" applyFont="1" applyBorder="1" applyAlignment="1">
      <alignment horizontal="center" vertical="center"/>
    </xf>
  </cellXfs>
  <cellStyles count="13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4"/>
  <sheetViews>
    <sheetView tabSelected="1" view="pageBreakPreview" topLeftCell="A142" zoomScale="85" zoomScaleSheetLayoutView="85" workbookViewId="0">
      <selection activeCell="S168" sqref="S168"/>
    </sheetView>
  </sheetViews>
  <sheetFormatPr defaultRowHeight="15" x14ac:dyDescent="0.25"/>
  <cols>
    <col min="2" max="2" width="29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42" t="s">
        <v>0</v>
      </c>
      <c r="K2" s="142"/>
      <c r="L2" s="142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42" t="s">
        <v>1</v>
      </c>
      <c r="J3" s="142"/>
      <c r="K3" s="142"/>
      <c r="L3" s="142"/>
      <c r="M3" s="142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42" t="s">
        <v>2</v>
      </c>
      <c r="J4" s="142"/>
      <c r="K4" s="142"/>
      <c r="L4" s="142"/>
      <c r="M4" s="142"/>
      <c r="N4" s="1"/>
    </row>
    <row r="6" spans="1:14" x14ac:dyDescent="0.25">
      <c r="A6" s="147" t="s">
        <v>57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</row>
    <row r="7" spans="1:14" x14ac:dyDescent="0.25">
      <c r="A7" s="143" t="s">
        <v>3</v>
      </c>
      <c r="B7" s="143" t="s">
        <v>4</v>
      </c>
      <c r="C7" s="143" t="s">
        <v>5</v>
      </c>
      <c r="D7" s="144" t="s">
        <v>6</v>
      </c>
      <c r="E7" s="144"/>
      <c r="F7" s="144"/>
      <c r="G7" s="145" t="s">
        <v>7</v>
      </c>
      <c r="H7" s="144" t="s">
        <v>8</v>
      </c>
      <c r="I7" s="144"/>
      <c r="J7" s="144"/>
      <c r="K7" s="144" t="s">
        <v>9</v>
      </c>
      <c r="L7" s="144"/>
      <c r="M7" s="144"/>
      <c r="N7" s="144"/>
    </row>
    <row r="8" spans="1:14" x14ac:dyDescent="0.25">
      <c r="A8" s="143"/>
      <c r="B8" s="143"/>
      <c r="C8" s="143"/>
      <c r="D8" s="9" t="s">
        <v>10</v>
      </c>
      <c r="E8" s="9" t="s">
        <v>11</v>
      </c>
      <c r="F8" s="9" t="s">
        <v>12</v>
      </c>
      <c r="G8" s="146"/>
      <c r="H8" s="9" t="s">
        <v>13</v>
      </c>
      <c r="I8" s="9" t="s">
        <v>14</v>
      </c>
      <c r="J8" s="9" t="s">
        <v>15</v>
      </c>
      <c r="K8" s="9" t="s">
        <v>17</v>
      </c>
      <c r="L8" s="9" t="s">
        <v>18</v>
      </c>
      <c r="M8" s="9" t="s">
        <v>19</v>
      </c>
      <c r="N8" s="9" t="s">
        <v>20</v>
      </c>
    </row>
    <row r="9" spans="1:14" x14ac:dyDescent="0.25">
      <c r="A9" s="2">
        <v>1</v>
      </c>
      <c r="B9" s="2">
        <v>2</v>
      </c>
      <c r="C9" s="2">
        <v>3</v>
      </c>
      <c r="D9" s="2">
        <v>4</v>
      </c>
      <c r="E9" s="2">
        <v>5</v>
      </c>
      <c r="F9" s="2">
        <v>6</v>
      </c>
      <c r="G9" s="2">
        <v>7</v>
      </c>
      <c r="H9" s="2">
        <v>8</v>
      </c>
      <c r="I9" s="2">
        <v>9</v>
      </c>
      <c r="J9" s="2">
        <v>10</v>
      </c>
      <c r="K9" s="2">
        <v>12</v>
      </c>
      <c r="L9" s="2">
        <v>13</v>
      </c>
      <c r="M9" s="2">
        <v>14</v>
      </c>
      <c r="N9" s="2">
        <v>15</v>
      </c>
    </row>
    <row r="10" spans="1:14" x14ac:dyDescent="0.25">
      <c r="A10" s="2"/>
      <c r="B10" s="4" t="s">
        <v>21</v>
      </c>
      <c r="C10" s="2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30" x14ac:dyDescent="0.25">
      <c r="A11" s="2" t="s">
        <v>22</v>
      </c>
      <c r="B11" s="8" t="s">
        <v>23</v>
      </c>
      <c r="C11" s="2">
        <v>200</v>
      </c>
      <c r="D11" s="5">
        <v>8</v>
      </c>
      <c r="E11" s="5">
        <v>6.6</v>
      </c>
      <c r="F11" s="5">
        <v>42.6</v>
      </c>
      <c r="G11" s="5">
        <v>306.60000000000002</v>
      </c>
      <c r="H11" s="5">
        <v>0.2</v>
      </c>
      <c r="I11" s="5">
        <v>11.3</v>
      </c>
      <c r="J11" s="5"/>
      <c r="K11" s="5">
        <v>119.8</v>
      </c>
      <c r="L11" s="5">
        <v>0.68</v>
      </c>
      <c r="M11" s="5">
        <v>2.08</v>
      </c>
      <c r="N11" s="5"/>
    </row>
    <row r="12" spans="1:14" ht="30" x14ac:dyDescent="0.25">
      <c r="A12" s="2" t="s">
        <v>24</v>
      </c>
      <c r="B12" s="8" t="s">
        <v>56</v>
      </c>
      <c r="C12" s="2">
        <v>90</v>
      </c>
      <c r="D12" s="5">
        <v>20.43</v>
      </c>
      <c r="E12" s="5">
        <v>26.34</v>
      </c>
      <c r="F12" s="5">
        <v>3.36</v>
      </c>
      <c r="G12" s="5">
        <v>333</v>
      </c>
      <c r="H12" s="5">
        <v>0.06</v>
      </c>
      <c r="I12" s="5">
        <v>0.69</v>
      </c>
      <c r="J12" s="5"/>
      <c r="K12" s="5">
        <v>288</v>
      </c>
      <c r="L12" s="5"/>
      <c r="M12" s="5">
        <v>1.26</v>
      </c>
      <c r="N12" s="5"/>
    </row>
    <row r="13" spans="1:14" x14ac:dyDescent="0.25">
      <c r="A13" s="2" t="s">
        <v>25</v>
      </c>
      <c r="B13" s="3" t="s">
        <v>26</v>
      </c>
      <c r="C13" s="2">
        <v>200</v>
      </c>
      <c r="D13" s="5">
        <v>6</v>
      </c>
      <c r="E13" s="5">
        <v>0.2</v>
      </c>
      <c r="F13" s="5">
        <v>27</v>
      </c>
      <c r="G13" s="5">
        <v>111</v>
      </c>
      <c r="H13" s="5">
        <v>0.01</v>
      </c>
      <c r="I13" s="5">
        <v>80</v>
      </c>
      <c r="J13" s="5"/>
      <c r="K13" s="5">
        <v>11.09</v>
      </c>
      <c r="L13" s="5">
        <v>2.96</v>
      </c>
      <c r="M13" s="5">
        <v>0.56999999999999995</v>
      </c>
      <c r="N13" s="5"/>
    </row>
    <row r="14" spans="1:14" ht="45.75" customHeight="1" x14ac:dyDescent="0.25">
      <c r="A14" s="2" t="s">
        <v>27</v>
      </c>
      <c r="B14" s="7" t="s">
        <v>28</v>
      </c>
      <c r="C14" s="93">
        <v>60</v>
      </c>
      <c r="D14" s="96">
        <v>4.8899999999999997</v>
      </c>
      <c r="E14" s="96">
        <v>0.84</v>
      </c>
      <c r="F14" s="96">
        <v>31.86</v>
      </c>
      <c r="G14" s="96">
        <v>154.80000000000001</v>
      </c>
      <c r="H14" s="102">
        <v>0.02</v>
      </c>
      <c r="I14" s="102">
        <v>1.7999999999999999E-2</v>
      </c>
      <c r="J14" s="96"/>
      <c r="K14" s="96"/>
      <c r="L14" s="96">
        <v>12</v>
      </c>
      <c r="M14" s="96">
        <v>8.4</v>
      </c>
      <c r="N14" s="96">
        <v>0.66</v>
      </c>
    </row>
    <row r="15" spans="1:14" ht="15.75" x14ac:dyDescent="0.25">
      <c r="A15" s="2"/>
      <c r="B15" s="6" t="s">
        <v>29</v>
      </c>
      <c r="C15" s="9">
        <f t="shared" ref="C15:N15" si="0">SUM(C11:C14)</f>
        <v>550</v>
      </c>
      <c r="D15" s="9">
        <f t="shared" si="0"/>
        <v>39.32</v>
      </c>
      <c r="E15" s="9">
        <f t="shared" si="0"/>
        <v>33.980000000000004</v>
      </c>
      <c r="F15" s="9">
        <f t="shared" si="0"/>
        <v>104.82000000000001</v>
      </c>
      <c r="G15" s="9">
        <f t="shared" si="0"/>
        <v>905.40000000000009</v>
      </c>
      <c r="H15" s="9">
        <f t="shared" si="0"/>
        <v>0.29000000000000004</v>
      </c>
      <c r="I15" s="9">
        <f t="shared" si="0"/>
        <v>92.007999999999996</v>
      </c>
      <c r="J15" s="9">
        <f t="shared" si="0"/>
        <v>0</v>
      </c>
      <c r="K15" s="9">
        <f t="shared" si="0"/>
        <v>418.89</v>
      </c>
      <c r="L15" s="9">
        <f t="shared" si="0"/>
        <v>15.64</v>
      </c>
      <c r="M15" s="9">
        <f t="shared" si="0"/>
        <v>12.31</v>
      </c>
      <c r="N15" s="9">
        <f t="shared" si="0"/>
        <v>0.66</v>
      </c>
    </row>
    <row r="17" spans="1:14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48" t="s">
        <v>0</v>
      </c>
      <c r="K17" s="148"/>
      <c r="L17" s="148"/>
      <c r="M17" s="10"/>
      <c r="N17" s="10"/>
    </row>
    <row r="18" spans="1:14" x14ac:dyDescent="0.25">
      <c r="A18" s="10"/>
      <c r="B18" s="10"/>
      <c r="C18" s="10"/>
      <c r="D18" s="10"/>
      <c r="E18" s="10"/>
      <c r="F18" s="10"/>
      <c r="G18" s="10"/>
      <c r="H18" s="10"/>
      <c r="I18" s="148" t="s">
        <v>31</v>
      </c>
      <c r="J18" s="148"/>
      <c r="K18" s="148"/>
      <c r="L18" s="148"/>
      <c r="M18" s="148"/>
      <c r="N18" s="10"/>
    </row>
    <row r="19" spans="1:14" x14ac:dyDescent="0.25">
      <c r="A19" s="10"/>
      <c r="B19" s="10"/>
      <c r="C19" s="10"/>
      <c r="D19" s="10"/>
      <c r="E19" s="10"/>
      <c r="F19" s="10"/>
      <c r="G19" s="10"/>
      <c r="H19" s="10"/>
      <c r="I19" s="148" t="s">
        <v>2</v>
      </c>
      <c r="J19" s="148"/>
      <c r="K19" s="148"/>
      <c r="L19" s="148"/>
      <c r="M19" s="148"/>
      <c r="N19" s="10"/>
    </row>
    <row r="21" spans="1:14" x14ac:dyDescent="0.25">
      <c r="A21" s="149" t="s">
        <v>58</v>
      </c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</row>
    <row r="22" spans="1:14" x14ac:dyDescent="0.25">
      <c r="A22" s="150" t="s">
        <v>3</v>
      </c>
      <c r="B22" s="150" t="s">
        <v>4</v>
      </c>
      <c r="C22" s="150" t="s">
        <v>5</v>
      </c>
      <c r="D22" s="129" t="s">
        <v>6</v>
      </c>
      <c r="E22" s="129"/>
      <c r="F22" s="129"/>
      <c r="G22" s="151" t="s">
        <v>7</v>
      </c>
      <c r="H22" s="129" t="s">
        <v>8</v>
      </c>
      <c r="I22" s="129"/>
      <c r="J22" s="129"/>
      <c r="K22" s="129" t="s">
        <v>9</v>
      </c>
      <c r="L22" s="129"/>
      <c r="M22" s="129"/>
      <c r="N22" s="129"/>
    </row>
    <row r="23" spans="1:14" x14ac:dyDescent="0.25">
      <c r="A23" s="150"/>
      <c r="B23" s="150"/>
      <c r="C23" s="150"/>
      <c r="D23" s="17" t="s">
        <v>10</v>
      </c>
      <c r="E23" s="17" t="s">
        <v>11</v>
      </c>
      <c r="F23" s="17" t="s">
        <v>12</v>
      </c>
      <c r="G23" s="152"/>
      <c r="H23" s="17" t="s">
        <v>13</v>
      </c>
      <c r="I23" s="17" t="s">
        <v>14</v>
      </c>
      <c r="J23" s="17" t="s">
        <v>15</v>
      </c>
      <c r="K23" s="17" t="s">
        <v>17</v>
      </c>
      <c r="L23" s="17" t="s">
        <v>18</v>
      </c>
      <c r="M23" s="17" t="s">
        <v>19</v>
      </c>
      <c r="N23" s="17" t="s">
        <v>20</v>
      </c>
    </row>
    <row r="24" spans="1:14" x14ac:dyDescent="0.25">
      <c r="A24" s="11">
        <v>1</v>
      </c>
      <c r="B24" s="11">
        <v>2</v>
      </c>
      <c r="C24" s="11">
        <v>3</v>
      </c>
      <c r="D24" s="11">
        <v>4</v>
      </c>
      <c r="E24" s="11">
        <v>5</v>
      </c>
      <c r="F24" s="11">
        <v>6</v>
      </c>
      <c r="G24" s="11">
        <v>7</v>
      </c>
      <c r="H24" s="11">
        <v>8</v>
      </c>
      <c r="I24" s="11">
        <v>9</v>
      </c>
      <c r="J24" s="11">
        <v>10</v>
      </c>
      <c r="K24" s="11">
        <v>12</v>
      </c>
      <c r="L24" s="11">
        <v>13</v>
      </c>
      <c r="M24" s="11">
        <v>14</v>
      </c>
      <c r="N24" s="11">
        <v>15</v>
      </c>
    </row>
    <row r="25" spans="1:14" x14ac:dyDescent="0.25">
      <c r="A25" s="11"/>
      <c r="B25" s="12" t="s">
        <v>21</v>
      </c>
      <c r="C25" s="11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 ht="30" x14ac:dyDescent="0.25">
      <c r="A26" s="11" t="s">
        <v>22</v>
      </c>
      <c r="B26" s="16" t="s">
        <v>32</v>
      </c>
      <c r="C26" s="11">
        <v>200</v>
      </c>
      <c r="D26" s="13">
        <v>7.1</v>
      </c>
      <c r="E26" s="13">
        <v>7.4</v>
      </c>
      <c r="F26" s="13">
        <v>43.7</v>
      </c>
      <c r="G26" s="13">
        <v>255.55</v>
      </c>
      <c r="H26" s="13">
        <v>0.8</v>
      </c>
      <c r="I26" s="13">
        <v>0</v>
      </c>
      <c r="J26" s="13">
        <v>35.5</v>
      </c>
      <c r="K26" s="13">
        <v>14</v>
      </c>
      <c r="L26" s="13">
        <v>10</v>
      </c>
      <c r="M26" s="13">
        <v>1.02</v>
      </c>
      <c r="N26" s="13">
        <v>53</v>
      </c>
    </row>
    <row r="27" spans="1:14" x14ac:dyDescent="0.25">
      <c r="A27" s="11">
        <v>2</v>
      </c>
      <c r="B27" s="16" t="s">
        <v>53</v>
      </c>
      <c r="C27" s="11">
        <v>100</v>
      </c>
      <c r="D27" s="13">
        <v>16</v>
      </c>
      <c r="E27" s="13">
        <v>15.5</v>
      </c>
      <c r="F27" s="13">
        <v>12</v>
      </c>
      <c r="G27" s="13">
        <v>253</v>
      </c>
      <c r="H27" s="13">
        <v>0.14000000000000001</v>
      </c>
      <c r="I27" s="13">
        <v>0</v>
      </c>
      <c r="J27" s="13">
        <v>47</v>
      </c>
      <c r="K27" s="13">
        <v>50</v>
      </c>
      <c r="L27" s="13">
        <v>23</v>
      </c>
      <c r="M27" s="13">
        <v>2.75</v>
      </c>
      <c r="N27" s="13">
        <v>170</v>
      </c>
    </row>
    <row r="28" spans="1:14" x14ac:dyDescent="0.25">
      <c r="A28" s="11">
        <v>3</v>
      </c>
      <c r="B28" s="16" t="s">
        <v>52</v>
      </c>
      <c r="C28" s="11">
        <v>30</v>
      </c>
      <c r="D28" s="13">
        <v>0.37</v>
      </c>
      <c r="E28" s="13">
        <v>2.2000000000000002</v>
      </c>
      <c r="F28" s="13">
        <v>1.42</v>
      </c>
      <c r="G28" s="13">
        <v>26.91</v>
      </c>
      <c r="H28" s="13">
        <v>0.01</v>
      </c>
      <c r="I28" s="13">
        <v>0.51</v>
      </c>
      <c r="J28" s="13">
        <v>11.4</v>
      </c>
      <c r="K28" s="13">
        <v>3.12</v>
      </c>
      <c r="L28" s="13">
        <v>2.76</v>
      </c>
      <c r="M28" s="13">
        <v>0.13</v>
      </c>
      <c r="N28" s="13">
        <v>6.18</v>
      </c>
    </row>
    <row r="29" spans="1:14" ht="30" x14ac:dyDescent="0.25">
      <c r="A29" s="11">
        <v>4</v>
      </c>
      <c r="B29" s="106" t="s">
        <v>70</v>
      </c>
      <c r="C29" s="103">
        <v>200</v>
      </c>
      <c r="D29" s="103">
        <v>3.8</v>
      </c>
      <c r="E29" s="103">
        <v>3.5</v>
      </c>
      <c r="F29" s="103">
        <v>11.2</v>
      </c>
      <c r="G29" s="103">
        <v>91.2</v>
      </c>
      <c r="H29" s="5">
        <v>0.03</v>
      </c>
      <c r="I29" s="5">
        <v>0.52</v>
      </c>
      <c r="J29" s="5">
        <v>13.29</v>
      </c>
      <c r="K29" s="5">
        <v>111</v>
      </c>
      <c r="L29" s="5">
        <v>30.7</v>
      </c>
      <c r="M29" s="5">
        <v>1.1000000000000001</v>
      </c>
      <c r="N29" s="13">
        <v>107</v>
      </c>
    </row>
    <row r="30" spans="1:14" ht="45" x14ac:dyDescent="0.25">
      <c r="A30" s="11">
        <v>5</v>
      </c>
      <c r="B30" s="15" t="s">
        <v>28</v>
      </c>
      <c r="C30" s="11">
        <v>50</v>
      </c>
      <c r="D30" s="13">
        <v>4.05</v>
      </c>
      <c r="E30" s="13">
        <v>0.7</v>
      </c>
      <c r="F30" s="13">
        <v>26.55</v>
      </c>
      <c r="G30" s="13">
        <v>129</v>
      </c>
      <c r="H30" s="18">
        <v>1.7000000000000001E-2</v>
      </c>
      <c r="I30" s="18">
        <v>1.4999999999999999E-2</v>
      </c>
      <c r="J30" s="13"/>
      <c r="K30" s="13">
        <v>10</v>
      </c>
      <c r="L30" s="13">
        <v>7</v>
      </c>
      <c r="M30" s="13">
        <v>0.55000000000000004</v>
      </c>
      <c r="N30" s="13"/>
    </row>
    <row r="31" spans="1:14" ht="15.75" x14ac:dyDescent="0.25">
      <c r="A31" s="11"/>
      <c r="B31" s="14" t="s">
        <v>29</v>
      </c>
      <c r="C31" s="17">
        <f t="shared" ref="C31:N31" si="1">SUM(C26:C30)</f>
        <v>580</v>
      </c>
      <c r="D31" s="17">
        <f t="shared" si="1"/>
        <v>31.320000000000004</v>
      </c>
      <c r="E31" s="17">
        <f t="shared" si="1"/>
        <v>29.299999999999997</v>
      </c>
      <c r="F31" s="17">
        <f t="shared" si="1"/>
        <v>94.87</v>
      </c>
      <c r="G31" s="17">
        <f t="shared" si="1"/>
        <v>755.66000000000008</v>
      </c>
      <c r="H31" s="17">
        <f t="shared" si="1"/>
        <v>0.99700000000000011</v>
      </c>
      <c r="I31" s="17">
        <f t="shared" si="1"/>
        <v>1.0449999999999999</v>
      </c>
      <c r="J31" s="17">
        <f t="shared" si="1"/>
        <v>107.19</v>
      </c>
      <c r="K31" s="17">
        <f t="shared" si="1"/>
        <v>188.12</v>
      </c>
      <c r="L31" s="17">
        <f t="shared" si="1"/>
        <v>73.459999999999994</v>
      </c>
      <c r="M31" s="17">
        <f t="shared" si="1"/>
        <v>5.55</v>
      </c>
      <c r="N31" s="17">
        <f t="shared" si="1"/>
        <v>336.18</v>
      </c>
    </row>
    <row r="32" spans="1:14" x14ac:dyDescent="0.25">
      <c r="A32" s="20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5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30" t="s">
        <v>0</v>
      </c>
      <c r="K33" s="130"/>
      <c r="L33" s="130"/>
      <c r="M33" s="19"/>
      <c r="N33" s="19"/>
    </row>
    <row r="34" spans="1:15" x14ac:dyDescent="0.25">
      <c r="A34" s="19"/>
      <c r="B34" s="19"/>
      <c r="C34" s="19"/>
      <c r="D34" s="19"/>
      <c r="E34" s="19"/>
      <c r="F34" s="19"/>
      <c r="G34" s="19"/>
      <c r="H34" s="19"/>
      <c r="I34" s="130" t="s">
        <v>31</v>
      </c>
      <c r="J34" s="130"/>
      <c r="K34" s="130"/>
      <c r="L34" s="130"/>
      <c r="M34" s="130"/>
      <c r="N34" s="19"/>
    </row>
    <row r="35" spans="1:15" x14ac:dyDescent="0.25">
      <c r="A35" s="19"/>
      <c r="B35" s="19"/>
      <c r="C35" s="19"/>
      <c r="D35" s="19"/>
      <c r="E35" s="19"/>
      <c r="F35" s="19"/>
      <c r="G35" s="19"/>
      <c r="H35" s="19"/>
      <c r="I35" s="130" t="s">
        <v>2</v>
      </c>
      <c r="J35" s="130"/>
      <c r="K35" s="130"/>
      <c r="L35" s="130"/>
      <c r="M35" s="130"/>
      <c r="N35" s="19"/>
    </row>
    <row r="37" spans="1:15" x14ac:dyDescent="0.25">
      <c r="A37" s="131" t="s">
        <v>59</v>
      </c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</row>
    <row r="38" spans="1:15" x14ac:dyDescent="0.25">
      <c r="A38" s="132" t="s">
        <v>3</v>
      </c>
      <c r="B38" s="132" t="s">
        <v>4</v>
      </c>
      <c r="C38" s="132" t="s">
        <v>5</v>
      </c>
      <c r="D38" s="133" t="s">
        <v>6</v>
      </c>
      <c r="E38" s="133"/>
      <c r="F38" s="133"/>
      <c r="G38" s="134" t="s">
        <v>7</v>
      </c>
      <c r="H38" s="133" t="s">
        <v>8</v>
      </c>
      <c r="I38" s="133"/>
      <c r="J38" s="133"/>
      <c r="K38" s="133" t="s">
        <v>9</v>
      </c>
      <c r="L38" s="133"/>
      <c r="M38" s="133"/>
      <c r="N38" s="133"/>
    </row>
    <row r="39" spans="1:15" x14ac:dyDescent="0.25">
      <c r="A39" s="132"/>
      <c r="B39" s="132"/>
      <c r="C39" s="132"/>
      <c r="D39" s="26" t="s">
        <v>10</v>
      </c>
      <c r="E39" s="26" t="s">
        <v>11</v>
      </c>
      <c r="F39" s="26" t="s">
        <v>12</v>
      </c>
      <c r="G39" s="135"/>
      <c r="H39" s="26" t="s">
        <v>13</v>
      </c>
      <c r="I39" s="26" t="s">
        <v>14</v>
      </c>
      <c r="J39" s="26" t="s">
        <v>15</v>
      </c>
      <c r="K39" s="26" t="s">
        <v>17</v>
      </c>
      <c r="L39" s="26" t="s">
        <v>18</v>
      </c>
      <c r="M39" s="26" t="s">
        <v>19</v>
      </c>
      <c r="N39" s="26" t="s">
        <v>20</v>
      </c>
    </row>
    <row r="40" spans="1:15" x14ac:dyDescent="0.25">
      <c r="A40" s="21">
        <v>1</v>
      </c>
      <c r="B40" s="21">
        <v>2</v>
      </c>
      <c r="C40" s="21">
        <v>3</v>
      </c>
      <c r="D40" s="21">
        <v>4</v>
      </c>
      <c r="E40" s="21">
        <v>5</v>
      </c>
      <c r="F40" s="21">
        <v>6</v>
      </c>
      <c r="G40" s="21">
        <v>7</v>
      </c>
      <c r="H40" s="21">
        <v>8</v>
      </c>
      <c r="I40" s="21">
        <v>9</v>
      </c>
      <c r="J40" s="21">
        <v>10</v>
      </c>
      <c r="K40" s="21">
        <v>12</v>
      </c>
      <c r="L40" s="21">
        <v>13</v>
      </c>
      <c r="M40" s="21">
        <v>14</v>
      </c>
      <c r="N40" s="21">
        <v>15</v>
      </c>
    </row>
    <row r="41" spans="1:15" x14ac:dyDescent="0.25">
      <c r="A41" s="21"/>
      <c r="B41" s="23" t="s">
        <v>21</v>
      </c>
      <c r="C41" s="21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</row>
    <row r="42" spans="1:15" ht="30" x14ac:dyDescent="0.25">
      <c r="A42" s="28" t="s">
        <v>22</v>
      </c>
      <c r="B42" s="33" t="s">
        <v>39</v>
      </c>
      <c r="C42" s="28">
        <v>200</v>
      </c>
      <c r="D42" s="30">
        <v>8.3000000000000007</v>
      </c>
      <c r="E42" s="30">
        <v>11.7</v>
      </c>
      <c r="F42" s="30">
        <v>37.5</v>
      </c>
      <c r="G42" s="30">
        <v>288</v>
      </c>
      <c r="H42" s="30">
        <v>0.18</v>
      </c>
      <c r="I42" s="30">
        <v>0.54</v>
      </c>
      <c r="J42" s="30">
        <v>53.8</v>
      </c>
      <c r="K42" s="30">
        <v>126</v>
      </c>
      <c r="L42" s="30">
        <v>49</v>
      </c>
      <c r="M42" s="30">
        <v>1.3</v>
      </c>
      <c r="N42" s="30">
        <v>185</v>
      </c>
    </row>
    <row r="43" spans="1:15" ht="30" x14ac:dyDescent="0.25">
      <c r="A43" s="28">
        <v>2</v>
      </c>
      <c r="B43" s="34" t="s">
        <v>40</v>
      </c>
      <c r="C43" s="48">
        <v>90</v>
      </c>
      <c r="D43" s="49">
        <v>14.26</v>
      </c>
      <c r="E43" s="49">
        <v>8.44</v>
      </c>
      <c r="F43" s="49">
        <v>15.02</v>
      </c>
      <c r="G43" s="49">
        <v>181.28</v>
      </c>
      <c r="H43" s="49">
        <v>0.02</v>
      </c>
      <c r="I43" s="49">
        <v>0.22</v>
      </c>
      <c r="J43" s="49"/>
      <c r="K43" s="49">
        <v>150.24</v>
      </c>
      <c r="L43" s="49">
        <v>21.54</v>
      </c>
      <c r="M43" s="50">
        <v>0.28000000000000003</v>
      </c>
      <c r="N43" s="30"/>
    </row>
    <row r="44" spans="1:15" x14ac:dyDescent="0.25">
      <c r="A44" s="28">
        <v>3</v>
      </c>
      <c r="B44" s="39" t="s">
        <v>42</v>
      </c>
      <c r="C44" s="37">
        <v>200</v>
      </c>
      <c r="D44" s="41">
        <v>6</v>
      </c>
      <c r="E44" s="41">
        <v>0.2</v>
      </c>
      <c r="F44" s="41">
        <v>27</v>
      </c>
      <c r="G44" s="41">
        <v>111</v>
      </c>
      <c r="H44" s="41">
        <v>0.01</v>
      </c>
      <c r="I44" s="41">
        <v>80</v>
      </c>
      <c r="J44" s="41"/>
      <c r="K44" s="41">
        <v>11.09</v>
      </c>
      <c r="L44" s="41">
        <v>2.96</v>
      </c>
      <c r="M44" s="41">
        <v>0.56999999999999995</v>
      </c>
      <c r="N44" s="41"/>
    </row>
    <row r="45" spans="1:15" ht="45" x14ac:dyDescent="0.25">
      <c r="A45" s="28">
        <v>4</v>
      </c>
      <c r="B45" s="33" t="s">
        <v>28</v>
      </c>
      <c r="C45" s="93">
        <v>60</v>
      </c>
      <c r="D45" s="96">
        <v>4.8899999999999997</v>
      </c>
      <c r="E45" s="96">
        <v>0.84</v>
      </c>
      <c r="F45" s="96">
        <v>31.86</v>
      </c>
      <c r="G45" s="96">
        <v>154.80000000000001</v>
      </c>
      <c r="H45" s="102">
        <v>0.02</v>
      </c>
      <c r="I45" s="102">
        <v>1.7999999999999999E-2</v>
      </c>
      <c r="J45" s="96"/>
      <c r="K45" s="96"/>
      <c r="L45" s="96">
        <v>12</v>
      </c>
      <c r="M45" s="96">
        <v>8.4</v>
      </c>
      <c r="N45" s="96">
        <v>0.66</v>
      </c>
      <c r="O45" s="96"/>
    </row>
    <row r="46" spans="1:15" ht="15.75" x14ac:dyDescent="0.25">
      <c r="A46" s="28"/>
      <c r="B46" s="32" t="s">
        <v>29</v>
      </c>
      <c r="C46" s="31">
        <f t="shared" ref="C46:N46" si="2">SUM(C42:C45)</f>
        <v>550</v>
      </c>
      <c r="D46" s="31">
        <f t="shared" si="2"/>
        <v>33.450000000000003</v>
      </c>
      <c r="E46" s="31">
        <f t="shared" si="2"/>
        <v>21.18</v>
      </c>
      <c r="F46" s="31">
        <f t="shared" si="2"/>
        <v>111.38</v>
      </c>
      <c r="G46" s="31">
        <f t="shared" si="2"/>
        <v>735.07999999999993</v>
      </c>
      <c r="H46" s="31">
        <f t="shared" si="2"/>
        <v>0.22999999999999998</v>
      </c>
      <c r="I46" s="31">
        <f t="shared" si="2"/>
        <v>80.778000000000006</v>
      </c>
      <c r="J46" s="31">
        <f t="shared" si="2"/>
        <v>53.8</v>
      </c>
      <c r="K46" s="31">
        <f t="shared" si="2"/>
        <v>287.33</v>
      </c>
      <c r="L46" s="31">
        <f t="shared" si="2"/>
        <v>85.499999999999986</v>
      </c>
      <c r="M46" s="31">
        <f t="shared" si="2"/>
        <v>10.55</v>
      </c>
      <c r="N46" s="31">
        <f t="shared" si="2"/>
        <v>185.66</v>
      </c>
    </row>
    <row r="48" spans="1:15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126" t="s">
        <v>0</v>
      </c>
      <c r="K48" s="126"/>
      <c r="L48" s="126"/>
      <c r="M48" s="27"/>
      <c r="N48" s="27"/>
    </row>
    <row r="49" spans="1:15" x14ac:dyDescent="0.25">
      <c r="A49" s="27"/>
      <c r="B49" s="27"/>
      <c r="C49" s="27"/>
      <c r="D49" s="27"/>
      <c r="E49" s="27"/>
      <c r="F49" s="27"/>
      <c r="G49" s="27"/>
      <c r="H49" s="27"/>
      <c r="I49" s="126" t="s">
        <v>1</v>
      </c>
      <c r="J49" s="126"/>
      <c r="K49" s="126"/>
      <c r="L49" s="126"/>
      <c r="M49" s="126"/>
      <c r="N49" s="27"/>
    </row>
    <row r="50" spans="1:15" x14ac:dyDescent="0.25">
      <c r="A50" s="27"/>
      <c r="B50" s="27"/>
      <c r="C50" s="27"/>
      <c r="D50" s="27"/>
      <c r="E50" s="27"/>
      <c r="F50" s="27"/>
      <c r="G50" s="27"/>
      <c r="H50" s="27"/>
      <c r="I50" s="126" t="s">
        <v>2</v>
      </c>
      <c r="J50" s="126"/>
      <c r="K50" s="126"/>
      <c r="L50" s="126"/>
      <c r="M50" s="126"/>
      <c r="N50" s="27"/>
    </row>
    <row r="52" spans="1:15" x14ac:dyDescent="0.25">
      <c r="A52" s="125" t="s">
        <v>60</v>
      </c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</row>
    <row r="53" spans="1:15" x14ac:dyDescent="0.25">
      <c r="A53" s="128" t="s">
        <v>3</v>
      </c>
      <c r="B53" s="128" t="s">
        <v>4</v>
      </c>
      <c r="C53" s="128" t="s">
        <v>5</v>
      </c>
      <c r="D53" s="127" t="s">
        <v>6</v>
      </c>
      <c r="E53" s="127"/>
      <c r="F53" s="127"/>
      <c r="G53" s="127" t="s">
        <v>7</v>
      </c>
      <c r="H53" s="127" t="s">
        <v>8</v>
      </c>
      <c r="I53" s="127"/>
      <c r="J53" s="127"/>
      <c r="K53" s="127" t="s">
        <v>9</v>
      </c>
      <c r="L53" s="127"/>
      <c r="M53" s="127"/>
      <c r="N53" s="127"/>
    </row>
    <row r="54" spans="1:15" x14ac:dyDescent="0.25">
      <c r="A54" s="128"/>
      <c r="B54" s="128"/>
      <c r="C54" s="128"/>
      <c r="D54" s="35" t="s">
        <v>10</v>
      </c>
      <c r="E54" s="35" t="s">
        <v>11</v>
      </c>
      <c r="F54" s="35" t="s">
        <v>12</v>
      </c>
      <c r="G54" s="127"/>
      <c r="H54" s="35" t="s">
        <v>13</v>
      </c>
      <c r="I54" s="35" t="s">
        <v>14</v>
      </c>
      <c r="J54" s="35" t="s">
        <v>15</v>
      </c>
      <c r="K54" s="35" t="s">
        <v>17</v>
      </c>
      <c r="L54" s="35" t="s">
        <v>18</v>
      </c>
      <c r="M54" s="35" t="s">
        <v>19</v>
      </c>
      <c r="N54" s="35" t="s">
        <v>20</v>
      </c>
    </row>
    <row r="55" spans="1:15" x14ac:dyDescent="0.25">
      <c r="A55" s="28">
        <v>1</v>
      </c>
      <c r="B55" s="28">
        <v>2</v>
      </c>
      <c r="C55" s="28">
        <v>3</v>
      </c>
      <c r="D55" s="28">
        <v>4</v>
      </c>
      <c r="E55" s="28">
        <v>5</v>
      </c>
      <c r="F55" s="28">
        <v>6</v>
      </c>
      <c r="G55" s="28">
        <v>7</v>
      </c>
      <c r="H55" s="28">
        <v>8</v>
      </c>
      <c r="I55" s="28">
        <v>9</v>
      </c>
      <c r="J55" s="28">
        <v>10</v>
      </c>
      <c r="K55" s="28">
        <v>12</v>
      </c>
      <c r="L55" s="28">
        <v>13</v>
      </c>
      <c r="M55" s="28">
        <v>14</v>
      </c>
      <c r="N55" s="28">
        <v>15</v>
      </c>
    </row>
    <row r="56" spans="1:15" x14ac:dyDescent="0.25">
      <c r="A56" s="28"/>
      <c r="B56" s="29" t="s">
        <v>21</v>
      </c>
      <c r="C56" s="28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</row>
    <row r="57" spans="1:15" x14ac:dyDescent="0.25">
      <c r="A57" s="76" t="s">
        <v>22</v>
      </c>
      <c r="B57" s="77" t="s">
        <v>49</v>
      </c>
      <c r="C57" s="76">
        <v>200</v>
      </c>
      <c r="D57" s="79">
        <v>5.03</v>
      </c>
      <c r="E57" s="79">
        <v>5.78</v>
      </c>
      <c r="F57" s="79">
        <v>51.89</v>
      </c>
      <c r="G57" s="79">
        <v>279.37</v>
      </c>
      <c r="H57" s="79">
        <v>0.06</v>
      </c>
      <c r="I57" s="79">
        <v>0</v>
      </c>
      <c r="J57" s="79">
        <v>0</v>
      </c>
      <c r="K57" s="79">
        <v>14.64</v>
      </c>
      <c r="L57" s="79">
        <v>35.44</v>
      </c>
      <c r="M57" s="79">
        <v>0.77</v>
      </c>
      <c r="N57" s="79">
        <v>0</v>
      </c>
      <c r="O57" s="79"/>
    </row>
    <row r="58" spans="1:15" ht="30" x14ac:dyDescent="0.25">
      <c r="A58" s="76" t="s">
        <v>24</v>
      </c>
      <c r="B58" s="82" t="s">
        <v>50</v>
      </c>
      <c r="C58" s="76">
        <v>120</v>
      </c>
      <c r="D58" s="79">
        <v>9.27</v>
      </c>
      <c r="E58" s="79">
        <v>11.43</v>
      </c>
      <c r="F58" s="79">
        <v>5.46</v>
      </c>
      <c r="G58" s="79">
        <v>160.9</v>
      </c>
      <c r="H58" s="79">
        <v>0.05</v>
      </c>
      <c r="I58" s="79">
        <v>0.1</v>
      </c>
      <c r="J58" s="79"/>
      <c r="K58" s="79"/>
      <c r="L58" s="79">
        <v>29.16</v>
      </c>
      <c r="M58" s="79">
        <v>27.29</v>
      </c>
      <c r="N58" s="79">
        <v>1.0900000000000001</v>
      </c>
      <c r="O58" s="79"/>
    </row>
    <row r="59" spans="1:15" ht="30" x14ac:dyDescent="0.25">
      <c r="A59" s="76" t="s">
        <v>25</v>
      </c>
      <c r="B59" s="25" t="s">
        <v>37</v>
      </c>
      <c r="C59" s="21">
        <v>200</v>
      </c>
      <c r="D59" s="24">
        <v>0.1</v>
      </c>
      <c r="E59" s="24">
        <v>0.1</v>
      </c>
      <c r="F59" s="24">
        <v>23.6</v>
      </c>
      <c r="G59" s="24">
        <v>93</v>
      </c>
      <c r="H59" s="24">
        <v>0</v>
      </c>
      <c r="I59" s="24">
        <v>7.5</v>
      </c>
      <c r="J59" s="24"/>
      <c r="K59" s="24">
        <v>2.72</v>
      </c>
      <c r="L59" s="24">
        <v>0</v>
      </c>
      <c r="M59" s="24">
        <v>0.12</v>
      </c>
      <c r="N59" s="24"/>
      <c r="O59" s="79"/>
    </row>
    <row r="60" spans="1:15" ht="45" x14ac:dyDescent="0.25">
      <c r="A60" s="76">
        <v>4</v>
      </c>
      <c r="B60" s="82" t="s">
        <v>28</v>
      </c>
      <c r="C60" s="76">
        <v>50</v>
      </c>
      <c r="D60" s="79">
        <v>4.05</v>
      </c>
      <c r="E60" s="79">
        <v>0.7</v>
      </c>
      <c r="F60" s="79">
        <v>26.55</v>
      </c>
      <c r="G60" s="79">
        <v>129</v>
      </c>
      <c r="H60" s="84">
        <v>1.7000000000000001E-2</v>
      </c>
      <c r="I60" s="84">
        <v>1.4999999999999999E-2</v>
      </c>
      <c r="J60" s="79"/>
      <c r="K60" s="79"/>
      <c r="L60" s="79">
        <v>10</v>
      </c>
      <c r="M60" s="79">
        <v>7</v>
      </c>
      <c r="N60" s="79">
        <v>0.55000000000000004</v>
      </c>
      <c r="O60" s="79"/>
    </row>
    <row r="61" spans="1:15" ht="15.75" x14ac:dyDescent="0.25">
      <c r="A61" s="28"/>
      <c r="B61" s="32" t="s">
        <v>29</v>
      </c>
      <c r="C61" s="35">
        <f t="shared" ref="C61:N61" si="3">SUM(C57:C60)</f>
        <v>570</v>
      </c>
      <c r="D61" s="35">
        <f t="shared" si="3"/>
        <v>18.45</v>
      </c>
      <c r="E61" s="35">
        <f t="shared" si="3"/>
        <v>18.010000000000002</v>
      </c>
      <c r="F61" s="35">
        <f t="shared" si="3"/>
        <v>107.5</v>
      </c>
      <c r="G61" s="35">
        <f t="shared" si="3"/>
        <v>662.27</v>
      </c>
      <c r="H61" s="31">
        <f t="shared" si="3"/>
        <v>0.127</v>
      </c>
      <c r="I61" s="31">
        <f t="shared" si="3"/>
        <v>7.6149999999999993</v>
      </c>
      <c r="J61" s="31">
        <f t="shared" si="3"/>
        <v>0</v>
      </c>
      <c r="K61" s="31">
        <f t="shared" si="3"/>
        <v>17.36</v>
      </c>
      <c r="L61" s="31">
        <f t="shared" si="3"/>
        <v>74.599999999999994</v>
      </c>
      <c r="M61" s="31">
        <f t="shared" si="3"/>
        <v>35.18</v>
      </c>
      <c r="N61" s="31">
        <f t="shared" si="3"/>
        <v>1.6400000000000001</v>
      </c>
    </row>
    <row r="63" spans="1:15" x14ac:dyDescent="0.25">
      <c r="A63" s="36"/>
      <c r="B63" s="36"/>
      <c r="C63" s="36"/>
      <c r="D63" s="36"/>
      <c r="E63" s="36"/>
      <c r="F63" s="36"/>
      <c r="G63" s="36"/>
      <c r="H63" s="36"/>
      <c r="I63" s="36"/>
      <c r="J63" s="119" t="s">
        <v>0</v>
      </c>
      <c r="K63" s="119"/>
      <c r="L63" s="119"/>
      <c r="M63" s="36"/>
      <c r="N63" s="36"/>
    </row>
    <row r="64" spans="1:15" x14ac:dyDescent="0.25">
      <c r="A64" s="36"/>
      <c r="B64" s="36"/>
      <c r="C64" s="36"/>
      <c r="D64" s="36"/>
      <c r="E64" s="36"/>
      <c r="F64" s="36"/>
      <c r="G64" s="36"/>
      <c r="H64" s="36"/>
      <c r="I64" s="119" t="s">
        <v>43</v>
      </c>
      <c r="J64" s="119"/>
      <c r="K64" s="119"/>
      <c r="L64" s="119"/>
      <c r="M64" s="119"/>
      <c r="N64" s="36"/>
    </row>
    <row r="65" spans="1:15" x14ac:dyDescent="0.25">
      <c r="A65" s="36"/>
      <c r="B65" s="36"/>
      <c r="C65" s="36"/>
      <c r="D65" s="36"/>
      <c r="E65" s="36"/>
      <c r="F65" s="36"/>
      <c r="G65" s="36"/>
      <c r="H65" s="36"/>
      <c r="I65" s="119" t="s">
        <v>2</v>
      </c>
      <c r="J65" s="119"/>
      <c r="K65" s="119"/>
      <c r="L65" s="119"/>
      <c r="M65" s="119"/>
      <c r="N65" s="36"/>
    </row>
    <row r="67" spans="1:15" x14ac:dyDescent="0.25">
      <c r="A67" s="124" t="s">
        <v>61</v>
      </c>
      <c r="B67" s="124"/>
      <c r="C67" s="124"/>
      <c r="D67" s="124"/>
      <c r="E67" s="124"/>
      <c r="F67" s="124"/>
      <c r="G67" s="124"/>
      <c r="H67" s="124"/>
      <c r="I67" s="124"/>
      <c r="J67" s="124"/>
      <c r="K67" s="124"/>
      <c r="L67" s="124"/>
      <c r="M67" s="124"/>
      <c r="N67" s="124"/>
    </row>
    <row r="68" spans="1:15" x14ac:dyDescent="0.25">
      <c r="A68" s="120" t="s">
        <v>3</v>
      </c>
      <c r="B68" s="120" t="s">
        <v>4</v>
      </c>
      <c r="C68" s="120" t="s">
        <v>5</v>
      </c>
      <c r="D68" s="121" t="s">
        <v>6</v>
      </c>
      <c r="E68" s="121"/>
      <c r="F68" s="121"/>
      <c r="G68" s="122" t="s">
        <v>7</v>
      </c>
      <c r="H68" s="121" t="s">
        <v>8</v>
      </c>
      <c r="I68" s="121"/>
      <c r="J68" s="121"/>
      <c r="K68" s="121" t="s">
        <v>9</v>
      </c>
      <c r="L68" s="121"/>
      <c r="M68" s="121"/>
      <c r="N68" s="121"/>
    </row>
    <row r="69" spans="1:15" x14ac:dyDescent="0.25">
      <c r="A69" s="120"/>
      <c r="B69" s="120"/>
      <c r="C69" s="120"/>
      <c r="D69" s="46" t="s">
        <v>10</v>
      </c>
      <c r="E69" s="46" t="s">
        <v>11</v>
      </c>
      <c r="F69" s="46" t="s">
        <v>12</v>
      </c>
      <c r="G69" s="123"/>
      <c r="H69" s="46" t="s">
        <v>13</v>
      </c>
      <c r="I69" s="46" t="s">
        <v>14</v>
      </c>
      <c r="J69" s="46" t="s">
        <v>15</v>
      </c>
      <c r="K69" s="46" t="s">
        <v>17</v>
      </c>
      <c r="L69" s="46" t="s">
        <v>18</v>
      </c>
      <c r="M69" s="46" t="s">
        <v>19</v>
      </c>
      <c r="N69" s="46" t="s">
        <v>20</v>
      </c>
    </row>
    <row r="70" spans="1:15" x14ac:dyDescent="0.25">
      <c r="A70" s="37">
        <v>1</v>
      </c>
      <c r="B70" s="37">
        <v>2</v>
      </c>
      <c r="C70" s="37">
        <v>3</v>
      </c>
      <c r="D70" s="37">
        <v>4</v>
      </c>
      <c r="E70" s="37">
        <v>5</v>
      </c>
      <c r="F70" s="37">
        <v>6</v>
      </c>
      <c r="G70" s="37">
        <v>7</v>
      </c>
      <c r="H70" s="37">
        <v>8</v>
      </c>
      <c r="I70" s="37">
        <v>9</v>
      </c>
      <c r="J70" s="37">
        <v>10</v>
      </c>
      <c r="K70" s="37">
        <v>12</v>
      </c>
      <c r="L70" s="37">
        <v>13</v>
      </c>
      <c r="M70" s="37">
        <v>14</v>
      </c>
      <c r="N70" s="37">
        <v>15</v>
      </c>
    </row>
    <row r="71" spans="1:15" x14ac:dyDescent="0.25">
      <c r="A71" s="37"/>
      <c r="B71" s="40" t="s">
        <v>21</v>
      </c>
      <c r="C71" s="37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</row>
    <row r="72" spans="1:15" x14ac:dyDescent="0.25">
      <c r="A72">
        <v>1</v>
      </c>
      <c r="B72" s="104" t="s">
        <v>68</v>
      </c>
      <c r="C72" s="104">
        <v>100</v>
      </c>
      <c r="D72">
        <v>1</v>
      </c>
      <c r="E72">
        <v>5.0999999999999996</v>
      </c>
      <c r="F72">
        <v>10.4</v>
      </c>
      <c r="G72">
        <v>90</v>
      </c>
      <c r="H72">
        <v>0.01</v>
      </c>
      <c r="I72">
        <v>3.71</v>
      </c>
      <c r="J72">
        <v>0</v>
      </c>
      <c r="K72">
        <v>25.5</v>
      </c>
      <c r="L72">
        <v>14.85</v>
      </c>
      <c r="M72">
        <v>1.33</v>
      </c>
      <c r="N72">
        <v>0</v>
      </c>
    </row>
    <row r="73" spans="1:15" x14ac:dyDescent="0.25">
      <c r="A73" s="37" t="s">
        <v>24</v>
      </c>
      <c r="B73" s="45" t="s">
        <v>44</v>
      </c>
      <c r="C73" s="37">
        <v>180</v>
      </c>
      <c r="D73" s="41">
        <v>3.72</v>
      </c>
      <c r="E73" s="41">
        <v>7.2</v>
      </c>
      <c r="F73" s="41">
        <v>23.64</v>
      </c>
      <c r="G73" s="41">
        <v>174.96</v>
      </c>
      <c r="H73" s="41">
        <v>0.14000000000000001</v>
      </c>
      <c r="I73" s="41">
        <v>12.24</v>
      </c>
      <c r="J73" s="41"/>
      <c r="K73" s="41">
        <v>46.8</v>
      </c>
      <c r="L73" s="41">
        <v>33.6</v>
      </c>
      <c r="M73" s="41">
        <v>1.2</v>
      </c>
      <c r="N73" s="41">
        <v>100.8</v>
      </c>
    </row>
    <row r="74" spans="1:15" x14ac:dyDescent="0.25">
      <c r="A74" s="37" t="s">
        <v>25</v>
      </c>
      <c r="B74" s="38" t="s">
        <v>45</v>
      </c>
      <c r="C74" s="37">
        <v>90</v>
      </c>
      <c r="D74" s="41">
        <v>14.28</v>
      </c>
      <c r="E74" s="41">
        <v>9.56</v>
      </c>
      <c r="F74" s="41">
        <v>13.72</v>
      </c>
      <c r="G74" s="41">
        <v>199.12</v>
      </c>
      <c r="H74" s="41">
        <v>1.2E-2</v>
      </c>
      <c r="I74" s="41">
        <v>0.33</v>
      </c>
      <c r="J74" s="41"/>
      <c r="K74" s="41">
        <v>41.64</v>
      </c>
      <c r="L74" s="41">
        <v>26.68</v>
      </c>
      <c r="M74" s="41">
        <v>0.87</v>
      </c>
      <c r="N74" s="41"/>
    </row>
    <row r="75" spans="1:15" x14ac:dyDescent="0.25">
      <c r="A75" s="37" t="s">
        <v>27</v>
      </c>
      <c r="B75" s="38" t="s">
        <v>33</v>
      </c>
      <c r="C75" s="37">
        <v>200</v>
      </c>
      <c r="D75" s="41">
        <v>0.1</v>
      </c>
      <c r="E75" s="41">
        <v>0</v>
      </c>
      <c r="F75" s="41">
        <v>9.1</v>
      </c>
      <c r="G75" s="41">
        <v>35</v>
      </c>
      <c r="H75" s="41">
        <v>0</v>
      </c>
      <c r="I75" s="41">
        <v>0.04</v>
      </c>
      <c r="J75" s="41">
        <v>0.3</v>
      </c>
      <c r="K75" s="41">
        <v>0.26</v>
      </c>
      <c r="L75" s="41">
        <v>0</v>
      </c>
      <c r="M75" s="41">
        <v>0.03</v>
      </c>
      <c r="N75" s="41">
        <v>7.2</v>
      </c>
    </row>
    <row r="76" spans="1:15" ht="45" x14ac:dyDescent="0.25">
      <c r="A76" s="37" t="s">
        <v>34</v>
      </c>
      <c r="B76" s="44" t="s">
        <v>28</v>
      </c>
      <c r="C76" s="37">
        <v>50</v>
      </c>
      <c r="D76" s="41">
        <v>4.05</v>
      </c>
      <c r="E76" s="41">
        <v>0.7</v>
      </c>
      <c r="F76" s="41">
        <v>26.55</v>
      </c>
      <c r="G76" s="41">
        <v>129</v>
      </c>
      <c r="H76" s="47">
        <v>1.7000000000000001E-2</v>
      </c>
      <c r="I76" s="47">
        <v>1.4999999999999999E-2</v>
      </c>
      <c r="J76" s="41"/>
      <c r="K76" s="41">
        <v>10</v>
      </c>
      <c r="L76" s="41">
        <v>7</v>
      </c>
      <c r="M76" s="41">
        <v>0.55000000000000004</v>
      </c>
      <c r="N76" s="41"/>
    </row>
    <row r="77" spans="1:15" ht="15.75" x14ac:dyDescent="0.25">
      <c r="A77" s="37"/>
      <c r="B77" s="43" t="s">
        <v>29</v>
      </c>
      <c r="C77" s="46">
        <f t="shared" ref="C77:N77" si="4">SUM(C72:C76)</f>
        <v>620</v>
      </c>
      <c r="D77" s="46">
        <f t="shared" si="4"/>
        <v>23.150000000000002</v>
      </c>
      <c r="E77" s="46">
        <f t="shared" si="4"/>
        <v>22.56</v>
      </c>
      <c r="F77" s="42">
        <f t="shared" si="4"/>
        <v>83.41</v>
      </c>
      <c r="G77" s="42">
        <f t="shared" si="4"/>
        <v>628.08000000000004</v>
      </c>
      <c r="H77" s="42">
        <f t="shared" si="4"/>
        <v>0.17900000000000005</v>
      </c>
      <c r="I77" s="42">
        <f t="shared" si="4"/>
        <v>16.334999999999997</v>
      </c>
      <c r="J77" s="42">
        <f t="shared" si="4"/>
        <v>0.3</v>
      </c>
      <c r="K77" s="42">
        <f t="shared" si="4"/>
        <v>124.2</v>
      </c>
      <c r="L77" s="42">
        <f t="shared" si="4"/>
        <v>82.13</v>
      </c>
      <c r="M77" s="42">
        <f t="shared" si="4"/>
        <v>3.9800000000000004</v>
      </c>
      <c r="N77" s="42">
        <f t="shared" si="4"/>
        <v>108</v>
      </c>
    </row>
    <row r="78" spans="1:15" ht="17.25" x14ac:dyDescent="0.3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</row>
    <row r="79" spans="1:15" x14ac:dyDescent="0.25">
      <c r="A79" s="51"/>
      <c r="B79" s="51"/>
      <c r="C79" s="51"/>
      <c r="D79" s="51"/>
      <c r="E79" s="51"/>
      <c r="F79" s="51"/>
      <c r="G79" s="51"/>
      <c r="H79" s="51"/>
      <c r="I79" s="51"/>
      <c r="J79" s="113" t="s">
        <v>0</v>
      </c>
      <c r="K79" s="113"/>
      <c r="L79" s="113"/>
      <c r="M79" s="113"/>
      <c r="N79" s="51"/>
      <c r="O79" s="51"/>
    </row>
    <row r="80" spans="1:15" x14ac:dyDescent="0.25">
      <c r="A80" s="51"/>
      <c r="B80" s="51"/>
      <c r="C80" s="51"/>
      <c r="D80" s="51"/>
      <c r="E80" s="51"/>
      <c r="F80" s="51"/>
      <c r="G80" s="51"/>
      <c r="H80" s="51"/>
      <c r="I80" s="113" t="s">
        <v>1</v>
      </c>
      <c r="J80" s="113"/>
      <c r="K80" s="113"/>
      <c r="L80" s="113"/>
      <c r="M80" s="113"/>
      <c r="N80" s="113"/>
      <c r="O80" s="51"/>
    </row>
    <row r="81" spans="1:15" x14ac:dyDescent="0.25">
      <c r="A81" s="51"/>
      <c r="B81" s="51"/>
      <c r="C81" s="51"/>
      <c r="D81" s="51"/>
      <c r="E81" s="51"/>
      <c r="F81" s="51"/>
      <c r="G81" s="51"/>
      <c r="H81" s="51"/>
      <c r="I81" s="113" t="s">
        <v>2</v>
      </c>
      <c r="J81" s="113"/>
      <c r="K81" s="113"/>
      <c r="L81" s="113"/>
      <c r="M81" s="113"/>
      <c r="N81" s="113"/>
      <c r="O81" s="51"/>
    </row>
    <row r="83" spans="1:15" x14ac:dyDescent="0.25">
      <c r="A83" s="114" t="s">
        <v>62</v>
      </c>
      <c r="B83" s="114"/>
      <c r="C83" s="114"/>
      <c r="D83" s="114"/>
      <c r="E83" s="114"/>
      <c r="F83" s="114"/>
      <c r="G83" s="114"/>
      <c r="H83" s="114"/>
      <c r="I83" s="114"/>
      <c r="J83" s="114"/>
      <c r="K83" s="114"/>
      <c r="L83" s="114"/>
      <c r="M83" s="114"/>
      <c r="N83" s="114"/>
      <c r="O83" s="114"/>
    </row>
    <row r="84" spans="1:15" x14ac:dyDescent="0.25">
      <c r="A84" s="116" t="s">
        <v>3</v>
      </c>
      <c r="B84" s="116" t="s">
        <v>4</v>
      </c>
      <c r="C84" s="116" t="s">
        <v>5</v>
      </c>
      <c r="D84" s="115" t="s">
        <v>6</v>
      </c>
      <c r="E84" s="115"/>
      <c r="F84" s="115"/>
      <c r="G84" s="117" t="s">
        <v>7</v>
      </c>
      <c r="H84" s="115" t="s">
        <v>8</v>
      </c>
      <c r="I84" s="115"/>
      <c r="J84" s="115"/>
      <c r="K84" s="115"/>
      <c r="L84" s="115" t="s">
        <v>9</v>
      </c>
      <c r="M84" s="115"/>
      <c r="N84" s="115"/>
      <c r="O84" s="115"/>
    </row>
    <row r="85" spans="1:15" x14ac:dyDescent="0.25">
      <c r="A85" s="116"/>
      <c r="B85" s="116"/>
      <c r="C85" s="116"/>
      <c r="D85" s="59" t="s">
        <v>10</v>
      </c>
      <c r="E85" s="59" t="s">
        <v>11</v>
      </c>
      <c r="F85" s="59" t="s">
        <v>12</v>
      </c>
      <c r="G85" s="118"/>
      <c r="H85" s="59" t="s">
        <v>13</v>
      </c>
      <c r="I85" s="59" t="s">
        <v>14</v>
      </c>
      <c r="J85" s="59" t="s">
        <v>15</v>
      </c>
      <c r="K85" s="59" t="s">
        <v>16</v>
      </c>
      <c r="L85" s="59" t="s">
        <v>17</v>
      </c>
      <c r="M85" s="59" t="s">
        <v>18</v>
      </c>
      <c r="N85" s="59" t="s">
        <v>19</v>
      </c>
      <c r="O85" s="59" t="s">
        <v>20</v>
      </c>
    </row>
    <row r="86" spans="1:15" x14ac:dyDescent="0.25">
      <c r="A86" s="52">
        <v>1</v>
      </c>
      <c r="B86" s="52">
        <v>2</v>
      </c>
      <c r="C86" s="52">
        <v>3</v>
      </c>
      <c r="D86" s="52">
        <v>4</v>
      </c>
      <c r="E86" s="52">
        <v>5</v>
      </c>
      <c r="F86" s="52">
        <v>6</v>
      </c>
      <c r="G86" s="52">
        <v>7</v>
      </c>
      <c r="H86" s="52">
        <v>8</v>
      </c>
      <c r="I86" s="52">
        <v>9</v>
      </c>
      <c r="J86" s="52">
        <v>10</v>
      </c>
      <c r="K86" s="52">
        <v>11</v>
      </c>
      <c r="L86" s="52">
        <v>12</v>
      </c>
      <c r="M86" s="52">
        <v>13</v>
      </c>
      <c r="N86" s="52">
        <v>14</v>
      </c>
      <c r="O86" s="52">
        <v>15</v>
      </c>
    </row>
    <row r="87" spans="1:15" x14ac:dyDescent="0.25">
      <c r="A87" s="52"/>
      <c r="B87" s="54" t="s">
        <v>21</v>
      </c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</row>
    <row r="88" spans="1:15" x14ac:dyDescent="0.25">
      <c r="A88" s="52" t="s">
        <v>22</v>
      </c>
      <c r="B88" s="53" t="s">
        <v>46</v>
      </c>
      <c r="C88" s="52">
        <v>200</v>
      </c>
      <c r="D88" s="55">
        <v>5</v>
      </c>
      <c r="E88" s="55">
        <v>76.88</v>
      </c>
      <c r="F88" s="55">
        <v>23.8</v>
      </c>
      <c r="G88" s="55">
        <v>178</v>
      </c>
      <c r="H88" s="55">
        <v>0.05</v>
      </c>
      <c r="I88" s="55">
        <v>0.56999999999999995</v>
      </c>
      <c r="J88" s="55">
        <v>33.200000000000003</v>
      </c>
      <c r="K88" s="55"/>
      <c r="L88" s="55">
        <v>115</v>
      </c>
      <c r="M88" s="55">
        <v>27</v>
      </c>
      <c r="N88" s="55">
        <v>0.49</v>
      </c>
      <c r="O88" s="55">
        <v>122.9</v>
      </c>
    </row>
    <row r="89" spans="1:15" x14ac:dyDescent="0.25">
      <c r="A89" s="52" t="s">
        <v>24</v>
      </c>
      <c r="B89" s="53" t="s">
        <v>26</v>
      </c>
      <c r="C89" s="52">
        <v>200</v>
      </c>
      <c r="D89" s="55">
        <v>3.8</v>
      </c>
      <c r="E89" s="55">
        <v>3.5</v>
      </c>
      <c r="F89" s="55">
        <v>11.2</v>
      </c>
      <c r="G89" s="55">
        <v>91.2</v>
      </c>
      <c r="H89" s="55">
        <v>0.03</v>
      </c>
      <c r="I89" s="55">
        <v>0.52</v>
      </c>
      <c r="J89" s="55">
        <v>13.29</v>
      </c>
      <c r="K89" s="55"/>
      <c r="L89" s="55">
        <v>111</v>
      </c>
      <c r="M89" s="55">
        <v>30.7</v>
      </c>
      <c r="N89" s="55">
        <v>1.1000000000000001</v>
      </c>
      <c r="O89" s="55"/>
    </row>
    <row r="90" spans="1:15" ht="45" x14ac:dyDescent="0.25">
      <c r="A90" s="52" t="s">
        <v>25</v>
      </c>
      <c r="B90" s="58" t="s">
        <v>28</v>
      </c>
      <c r="C90" s="52">
        <v>50</v>
      </c>
      <c r="D90" s="55">
        <v>4.05</v>
      </c>
      <c r="E90" s="55">
        <v>0.7</v>
      </c>
      <c r="F90" s="55">
        <v>26.55</v>
      </c>
      <c r="G90" s="55">
        <v>129</v>
      </c>
      <c r="H90" s="64">
        <v>1.7000000000000001E-2</v>
      </c>
      <c r="I90" s="64">
        <v>1.4999999999999999E-2</v>
      </c>
      <c r="J90" s="55"/>
      <c r="K90" s="55"/>
      <c r="L90" s="55">
        <v>10</v>
      </c>
      <c r="M90" s="55">
        <v>7</v>
      </c>
      <c r="N90" s="55">
        <v>0.55000000000000004</v>
      </c>
      <c r="O90" s="55"/>
    </row>
    <row r="91" spans="1:15" x14ac:dyDescent="0.25">
      <c r="A91" s="52" t="s">
        <v>27</v>
      </c>
      <c r="B91" s="58" t="s">
        <v>47</v>
      </c>
      <c r="C91" s="52">
        <v>20</v>
      </c>
      <c r="D91" s="55">
        <v>4.5999999999999996</v>
      </c>
      <c r="E91" s="55">
        <v>5.8</v>
      </c>
      <c r="F91" s="55">
        <v>0</v>
      </c>
      <c r="G91" s="55">
        <v>71.599999999999994</v>
      </c>
      <c r="H91" s="55">
        <v>0.01</v>
      </c>
      <c r="I91" s="55">
        <v>0.13</v>
      </c>
      <c r="J91" s="55">
        <v>52</v>
      </c>
      <c r="K91" s="55"/>
      <c r="L91" s="55">
        <v>176</v>
      </c>
      <c r="M91" s="55">
        <v>6.6</v>
      </c>
      <c r="N91" s="55">
        <v>0.26</v>
      </c>
      <c r="O91" s="55">
        <v>100</v>
      </c>
    </row>
    <row r="92" spans="1:15" x14ac:dyDescent="0.25">
      <c r="A92" s="52" t="s">
        <v>34</v>
      </c>
      <c r="B92" s="58" t="s">
        <v>55</v>
      </c>
      <c r="C92" s="52">
        <v>200</v>
      </c>
      <c r="D92" s="55">
        <v>0.8</v>
      </c>
      <c r="E92" s="55">
        <v>0</v>
      </c>
      <c r="F92" s="55">
        <v>23</v>
      </c>
      <c r="G92" s="55">
        <v>94</v>
      </c>
      <c r="H92" s="55">
        <v>0.01</v>
      </c>
      <c r="I92" s="55">
        <v>2</v>
      </c>
      <c r="J92" s="55">
        <v>0</v>
      </c>
      <c r="K92" s="55"/>
      <c r="L92" s="55">
        <v>42</v>
      </c>
      <c r="M92" s="55">
        <v>22</v>
      </c>
      <c r="N92" s="55">
        <v>2.2000000000000002</v>
      </c>
      <c r="O92" s="55">
        <v>32</v>
      </c>
    </row>
    <row r="93" spans="1:15" ht="15.75" x14ac:dyDescent="0.25">
      <c r="A93" s="52"/>
      <c r="B93" s="57" t="s">
        <v>29</v>
      </c>
      <c r="C93" s="59">
        <f t="shared" ref="C93:O93" si="5">SUM(C88:C92)</f>
        <v>670</v>
      </c>
      <c r="D93" s="59">
        <f t="shared" si="5"/>
        <v>18.250000000000004</v>
      </c>
      <c r="E93" s="59">
        <f t="shared" si="5"/>
        <v>86.88</v>
      </c>
      <c r="F93" s="59">
        <f t="shared" si="5"/>
        <v>84.55</v>
      </c>
      <c r="G93" s="59">
        <f t="shared" si="5"/>
        <v>563.79999999999995</v>
      </c>
      <c r="H93" s="56">
        <f t="shared" si="5"/>
        <v>0.11699999999999999</v>
      </c>
      <c r="I93" s="56">
        <f t="shared" si="5"/>
        <v>3.2349999999999999</v>
      </c>
      <c r="J93" s="56">
        <f t="shared" si="5"/>
        <v>98.490000000000009</v>
      </c>
      <c r="K93" s="56">
        <f t="shared" si="5"/>
        <v>0</v>
      </c>
      <c r="L93" s="56">
        <f t="shared" si="5"/>
        <v>454</v>
      </c>
      <c r="M93" s="56">
        <f t="shared" si="5"/>
        <v>93.3</v>
      </c>
      <c r="N93" s="56">
        <f t="shared" si="5"/>
        <v>4.6000000000000005</v>
      </c>
      <c r="O93" s="56">
        <f t="shared" si="5"/>
        <v>254.9</v>
      </c>
    </row>
    <row r="95" spans="1:15" x14ac:dyDescent="0.25">
      <c r="A95" s="65"/>
      <c r="B95" s="65"/>
      <c r="C95" s="65"/>
      <c r="D95" s="65"/>
      <c r="E95" s="65"/>
      <c r="F95" s="65"/>
      <c r="G95" s="65"/>
      <c r="H95" s="65"/>
      <c r="I95" s="65"/>
      <c r="J95" s="107" t="s">
        <v>0</v>
      </c>
      <c r="K95" s="107"/>
      <c r="L95" s="107"/>
      <c r="M95" s="107"/>
      <c r="N95" s="65"/>
      <c r="O95" s="65"/>
    </row>
    <row r="96" spans="1:15" x14ac:dyDescent="0.25">
      <c r="A96" s="65"/>
      <c r="B96" s="65"/>
      <c r="C96" s="65"/>
      <c r="D96" s="65"/>
      <c r="E96" s="65"/>
      <c r="F96" s="65"/>
      <c r="G96" s="65"/>
      <c r="H96" s="65"/>
      <c r="I96" s="107" t="s">
        <v>1</v>
      </c>
      <c r="J96" s="107"/>
      <c r="K96" s="107"/>
      <c r="L96" s="107"/>
      <c r="M96" s="107"/>
      <c r="N96" s="107"/>
      <c r="O96" s="65"/>
    </row>
    <row r="97" spans="1:15" x14ac:dyDescent="0.25">
      <c r="A97" s="65"/>
      <c r="B97" s="65"/>
      <c r="C97" s="65"/>
      <c r="D97" s="65"/>
      <c r="E97" s="65"/>
      <c r="F97" s="65"/>
      <c r="G97" s="65"/>
      <c r="H97" s="65"/>
      <c r="I97" s="107" t="s">
        <v>2</v>
      </c>
      <c r="J97" s="107"/>
      <c r="K97" s="107"/>
      <c r="L97" s="107"/>
      <c r="M97" s="107"/>
      <c r="N97" s="107"/>
      <c r="O97" s="65"/>
    </row>
    <row r="99" spans="1:15" x14ac:dyDescent="0.25">
      <c r="A99" s="112" t="s">
        <v>63</v>
      </c>
      <c r="B99" s="112"/>
      <c r="C99" s="112"/>
      <c r="D99" s="112"/>
      <c r="E99" s="112"/>
      <c r="F99" s="112"/>
      <c r="G99" s="112"/>
      <c r="H99" s="112"/>
      <c r="I99" s="112"/>
      <c r="J99" s="112"/>
      <c r="K99" s="112"/>
      <c r="L99" s="112"/>
      <c r="M99" s="112"/>
      <c r="N99" s="112"/>
      <c r="O99" s="112"/>
    </row>
    <row r="100" spans="1:15" x14ac:dyDescent="0.25">
      <c r="A100" s="108" t="s">
        <v>3</v>
      </c>
      <c r="B100" s="108" t="s">
        <v>4</v>
      </c>
      <c r="C100" s="108" t="s">
        <v>5</v>
      </c>
      <c r="D100" s="109" t="s">
        <v>6</v>
      </c>
      <c r="E100" s="109"/>
      <c r="F100" s="109"/>
      <c r="G100" s="110" t="s">
        <v>7</v>
      </c>
      <c r="H100" s="109" t="s">
        <v>8</v>
      </c>
      <c r="I100" s="109"/>
      <c r="J100" s="109"/>
      <c r="K100" s="109"/>
      <c r="L100" s="109" t="s">
        <v>9</v>
      </c>
      <c r="M100" s="109"/>
      <c r="N100" s="109"/>
      <c r="O100" s="109"/>
    </row>
    <row r="101" spans="1:15" x14ac:dyDescent="0.25">
      <c r="A101" s="108"/>
      <c r="B101" s="108"/>
      <c r="C101" s="108"/>
      <c r="D101" s="73" t="s">
        <v>10</v>
      </c>
      <c r="E101" s="73" t="s">
        <v>11</v>
      </c>
      <c r="F101" s="73" t="s">
        <v>12</v>
      </c>
      <c r="G101" s="111"/>
      <c r="H101" s="73" t="s">
        <v>13</v>
      </c>
      <c r="I101" s="73" t="s">
        <v>14</v>
      </c>
      <c r="J101" s="73" t="s">
        <v>15</v>
      </c>
      <c r="K101" s="73" t="s">
        <v>16</v>
      </c>
      <c r="L101" s="73" t="s">
        <v>17</v>
      </c>
      <c r="M101" s="73" t="s">
        <v>18</v>
      </c>
      <c r="N101" s="73" t="s">
        <v>19</v>
      </c>
      <c r="O101" s="73" t="s">
        <v>20</v>
      </c>
    </row>
    <row r="102" spans="1:15" x14ac:dyDescent="0.25">
      <c r="A102" s="66">
        <v>1</v>
      </c>
      <c r="B102" s="66">
        <v>2</v>
      </c>
      <c r="C102" s="66">
        <v>3</v>
      </c>
      <c r="D102" s="66">
        <v>4</v>
      </c>
      <c r="E102" s="66">
        <v>5</v>
      </c>
      <c r="F102" s="66">
        <v>6</v>
      </c>
      <c r="G102" s="66">
        <v>7</v>
      </c>
      <c r="H102" s="66">
        <v>8</v>
      </c>
      <c r="I102" s="66">
        <v>9</v>
      </c>
      <c r="J102" s="66">
        <v>10</v>
      </c>
      <c r="K102" s="66">
        <v>11</v>
      </c>
      <c r="L102" s="66">
        <v>12</v>
      </c>
      <c r="M102" s="66">
        <v>13</v>
      </c>
      <c r="N102" s="66">
        <v>14</v>
      </c>
      <c r="O102" s="66">
        <v>15</v>
      </c>
    </row>
    <row r="103" spans="1:15" x14ac:dyDescent="0.25">
      <c r="A103" s="66"/>
      <c r="B103" s="68" t="s">
        <v>21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</row>
    <row r="104" spans="1:15" ht="30" x14ac:dyDescent="0.25">
      <c r="A104" s="66" t="s">
        <v>22</v>
      </c>
      <c r="B104" s="16" t="s">
        <v>32</v>
      </c>
      <c r="C104" s="11">
        <v>200</v>
      </c>
      <c r="D104" s="13">
        <v>6.39</v>
      </c>
      <c r="E104" s="13">
        <v>6.7</v>
      </c>
      <c r="F104" s="13">
        <v>39.33</v>
      </c>
      <c r="G104" s="13">
        <v>24.4</v>
      </c>
      <c r="H104" s="13">
        <v>0.7</v>
      </c>
      <c r="I104" s="13">
        <v>0</v>
      </c>
      <c r="J104" s="13">
        <v>31.95</v>
      </c>
      <c r="K104" s="13">
        <v>12.6</v>
      </c>
      <c r="L104" s="13">
        <v>9</v>
      </c>
      <c r="M104" s="13">
        <v>0.9</v>
      </c>
      <c r="N104" s="13">
        <v>47.7</v>
      </c>
      <c r="O104" s="69">
        <v>208.5</v>
      </c>
    </row>
    <row r="105" spans="1:15" ht="30" x14ac:dyDescent="0.25">
      <c r="A105" s="66" t="s">
        <v>24</v>
      </c>
      <c r="B105" s="34" t="s">
        <v>54</v>
      </c>
      <c r="C105" s="28" t="s">
        <v>38</v>
      </c>
      <c r="D105" s="30">
        <v>9.4499999999999993</v>
      </c>
      <c r="E105" s="30">
        <v>7.31</v>
      </c>
      <c r="F105" s="30">
        <v>10.91</v>
      </c>
      <c r="G105" s="30">
        <v>147.4</v>
      </c>
      <c r="H105" s="30">
        <v>0.04</v>
      </c>
      <c r="I105" s="30">
        <v>0</v>
      </c>
      <c r="J105" s="30">
        <v>18</v>
      </c>
      <c r="K105" s="30">
        <v>41.62</v>
      </c>
      <c r="L105" s="30">
        <v>16.899999999999999</v>
      </c>
      <c r="M105" s="30">
        <v>0.93</v>
      </c>
      <c r="N105" s="30"/>
      <c r="O105" s="69"/>
    </row>
    <row r="106" spans="1:15" x14ac:dyDescent="0.25">
      <c r="A106" s="66">
        <v>3</v>
      </c>
      <c r="B106" s="103" t="s">
        <v>67</v>
      </c>
      <c r="C106" s="103">
        <v>200</v>
      </c>
      <c r="D106" s="103">
        <v>0.47</v>
      </c>
      <c r="E106" s="103">
        <v>0</v>
      </c>
      <c r="F106" s="103">
        <v>19.78</v>
      </c>
      <c r="G106" s="103">
        <v>81</v>
      </c>
      <c r="H106" s="5">
        <v>0</v>
      </c>
      <c r="I106" s="5">
        <v>0</v>
      </c>
      <c r="J106" s="5"/>
      <c r="K106" s="5">
        <v>0</v>
      </c>
      <c r="L106" s="5">
        <v>0</v>
      </c>
      <c r="M106" s="5">
        <v>0</v>
      </c>
      <c r="N106" s="13">
        <v>0</v>
      </c>
      <c r="O106" s="69">
        <v>0</v>
      </c>
    </row>
    <row r="107" spans="1:15" ht="45" x14ac:dyDescent="0.25">
      <c r="A107" s="66" t="s">
        <v>27</v>
      </c>
      <c r="B107" s="72" t="s">
        <v>28</v>
      </c>
      <c r="C107" s="66">
        <v>50</v>
      </c>
      <c r="D107" s="69">
        <v>4.05</v>
      </c>
      <c r="E107" s="69">
        <v>0.7</v>
      </c>
      <c r="F107" s="69">
        <v>26.55</v>
      </c>
      <c r="G107" s="69">
        <v>129</v>
      </c>
      <c r="H107" s="74">
        <v>1.7000000000000001E-2</v>
      </c>
      <c r="I107" s="74">
        <v>1.4999999999999999E-2</v>
      </c>
      <c r="J107" s="69"/>
      <c r="K107" s="69"/>
      <c r="L107" s="69">
        <v>10</v>
      </c>
      <c r="M107" s="69">
        <v>7</v>
      </c>
      <c r="N107" s="69">
        <v>0.55000000000000004</v>
      </c>
      <c r="O107" s="69"/>
    </row>
    <row r="108" spans="1:15" ht="15.75" x14ac:dyDescent="0.25">
      <c r="A108" s="66"/>
      <c r="B108" s="71" t="s">
        <v>29</v>
      </c>
      <c r="C108" s="73">
        <v>550</v>
      </c>
      <c r="D108" s="73">
        <f t="shared" ref="D108:O108" si="6">SUM(D104:D107)</f>
        <v>20.36</v>
      </c>
      <c r="E108" s="73">
        <f t="shared" si="6"/>
        <v>14.709999999999999</v>
      </c>
      <c r="F108" s="73">
        <f t="shared" si="6"/>
        <v>96.57</v>
      </c>
      <c r="G108" s="73">
        <f t="shared" si="6"/>
        <v>381.8</v>
      </c>
      <c r="H108" s="70">
        <f t="shared" si="6"/>
        <v>0.75700000000000001</v>
      </c>
      <c r="I108" s="70">
        <f t="shared" si="6"/>
        <v>1.4999999999999999E-2</v>
      </c>
      <c r="J108" s="70">
        <f t="shared" si="6"/>
        <v>49.95</v>
      </c>
      <c r="K108" s="70">
        <f t="shared" si="6"/>
        <v>54.22</v>
      </c>
      <c r="L108" s="70">
        <f t="shared" si="6"/>
        <v>35.9</v>
      </c>
      <c r="M108" s="70">
        <f t="shared" si="6"/>
        <v>8.83</v>
      </c>
      <c r="N108" s="70">
        <f t="shared" si="6"/>
        <v>48.25</v>
      </c>
      <c r="O108" s="70">
        <f t="shared" si="6"/>
        <v>208.5</v>
      </c>
    </row>
    <row r="110" spans="1:15" x14ac:dyDescent="0.25">
      <c r="A110" s="75"/>
      <c r="B110" s="75"/>
      <c r="C110" s="75"/>
      <c r="D110" s="75"/>
      <c r="E110" s="75"/>
      <c r="F110" s="75"/>
      <c r="G110" s="75"/>
      <c r="H110" s="75"/>
      <c r="I110" s="75"/>
      <c r="J110" s="137" t="s">
        <v>0</v>
      </c>
      <c r="K110" s="137"/>
      <c r="L110" s="137"/>
      <c r="M110" s="137"/>
      <c r="N110" s="75"/>
      <c r="O110" s="75"/>
    </row>
    <row r="111" spans="1:15" x14ac:dyDescent="0.25">
      <c r="A111" s="75"/>
      <c r="B111" s="75"/>
      <c r="C111" s="75"/>
      <c r="D111" s="75"/>
      <c r="E111" s="75"/>
      <c r="F111" s="75"/>
      <c r="G111" s="75"/>
      <c r="H111" s="75"/>
      <c r="I111" s="137" t="s">
        <v>1</v>
      </c>
      <c r="J111" s="137"/>
      <c r="K111" s="137"/>
      <c r="L111" s="137"/>
      <c r="M111" s="137"/>
      <c r="N111" s="137"/>
      <c r="O111" s="75"/>
    </row>
    <row r="112" spans="1:15" x14ac:dyDescent="0.25">
      <c r="A112" s="75"/>
      <c r="B112" s="75"/>
      <c r="C112" s="75"/>
      <c r="D112" s="75"/>
      <c r="E112" s="75"/>
      <c r="F112" s="75"/>
      <c r="G112" s="75"/>
      <c r="H112" s="75"/>
      <c r="I112" s="137" t="s">
        <v>2</v>
      </c>
      <c r="J112" s="137"/>
      <c r="K112" s="137"/>
      <c r="L112" s="137"/>
      <c r="M112" s="137"/>
      <c r="N112" s="137"/>
      <c r="O112" s="75"/>
    </row>
    <row r="114" spans="1:15" x14ac:dyDescent="0.25">
      <c r="A114" s="136" t="s">
        <v>64</v>
      </c>
      <c r="B114" s="136"/>
      <c r="C114" s="136"/>
      <c r="D114" s="136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</row>
    <row r="115" spans="1:15" x14ac:dyDescent="0.25">
      <c r="A115" s="138" t="s">
        <v>3</v>
      </c>
      <c r="B115" s="138" t="s">
        <v>4</v>
      </c>
      <c r="C115" s="138" t="s">
        <v>5</v>
      </c>
      <c r="D115" s="139" t="s">
        <v>6</v>
      </c>
      <c r="E115" s="139"/>
      <c r="F115" s="139"/>
      <c r="G115" s="140" t="s">
        <v>7</v>
      </c>
      <c r="H115" s="139" t="s">
        <v>8</v>
      </c>
      <c r="I115" s="139"/>
      <c r="J115" s="139"/>
      <c r="K115" s="139"/>
      <c r="L115" s="139" t="s">
        <v>9</v>
      </c>
      <c r="M115" s="139"/>
      <c r="N115" s="139"/>
      <c r="O115" s="139"/>
    </row>
    <row r="116" spans="1:15" x14ac:dyDescent="0.25">
      <c r="A116" s="138"/>
      <c r="B116" s="138"/>
      <c r="C116" s="138"/>
      <c r="D116" s="83" t="s">
        <v>10</v>
      </c>
      <c r="E116" s="83" t="s">
        <v>11</v>
      </c>
      <c r="F116" s="83" t="s">
        <v>12</v>
      </c>
      <c r="G116" s="141"/>
      <c r="H116" s="83" t="s">
        <v>13</v>
      </c>
      <c r="I116" s="83" t="s">
        <v>14</v>
      </c>
      <c r="J116" s="83" t="s">
        <v>15</v>
      </c>
      <c r="K116" s="83" t="s">
        <v>16</v>
      </c>
      <c r="L116" s="83" t="s">
        <v>17</v>
      </c>
      <c r="M116" s="83" t="s">
        <v>18</v>
      </c>
      <c r="N116" s="83" t="s">
        <v>19</v>
      </c>
      <c r="O116" s="83" t="s">
        <v>20</v>
      </c>
    </row>
    <row r="117" spans="1:15" x14ac:dyDescent="0.25">
      <c r="A117" s="76">
        <v>1</v>
      </c>
      <c r="B117" s="76">
        <v>2</v>
      </c>
      <c r="C117" s="76">
        <v>3</v>
      </c>
      <c r="D117" s="76">
        <v>4</v>
      </c>
      <c r="E117" s="76">
        <v>5</v>
      </c>
      <c r="F117" s="76">
        <v>6</v>
      </c>
      <c r="G117" s="76">
        <v>7</v>
      </c>
      <c r="H117" s="76">
        <v>8</v>
      </c>
      <c r="I117" s="76">
        <v>9</v>
      </c>
      <c r="J117" s="76">
        <v>10</v>
      </c>
      <c r="K117" s="76">
        <v>11</v>
      </c>
      <c r="L117" s="76">
        <v>12</v>
      </c>
      <c r="M117" s="76">
        <v>13</v>
      </c>
      <c r="N117" s="76">
        <v>14</v>
      </c>
      <c r="O117" s="76">
        <v>15</v>
      </c>
    </row>
    <row r="118" spans="1:15" x14ac:dyDescent="0.25">
      <c r="A118" s="76"/>
      <c r="B118" s="78" t="s">
        <v>21</v>
      </c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</row>
    <row r="119" spans="1:15" x14ac:dyDescent="0.25">
      <c r="A119" s="105" t="s">
        <v>22</v>
      </c>
      <c r="B119" s="104" t="s">
        <v>69</v>
      </c>
      <c r="C119" s="104">
        <v>100</v>
      </c>
      <c r="D119" s="104">
        <v>1.5</v>
      </c>
      <c r="E119" s="104">
        <v>4.5999999999999996</v>
      </c>
      <c r="F119" s="104">
        <v>11</v>
      </c>
      <c r="G119" s="104">
        <v>91</v>
      </c>
      <c r="H119" s="104">
        <v>0.03</v>
      </c>
      <c r="I119" s="104">
        <v>13.7</v>
      </c>
      <c r="J119" s="104">
        <v>0</v>
      </c>
      <c r="K119" s="104">
        <v>0</v>
      </c>
      <c r="L119" s="104">
        <v>38.1</v>
      </c>
      <c r="M119" s="104">
        <v>19.53</v>
      </c>
      <c r="N119" s="104">
        <v>0.95</v>
      </c>
      <c r="O119" s="104">
        <v>0</v>
      </c>
    </row>
    <row r="120" spans="1:15" x14ac:dyDescent="0.25">
      <c r="A120" s="76" t="s">
        <v>24</v>
      </c>
      <c r="B120" s="22" t="s">
        <v>35</v>
      </c>
      <c r="C120" s="21">
        <v>200</v>
      </c>
      <c r="D120" s="24">
        <v>19.600000000000001</v>
      </c>
      <c r="E120" s="24">
        <v>28.3</v>
      </c>
      <c r="F120" s="24">
        <v>31.6</v>
      </c>
      <c r="G120" s="24">
        <v>466</v>
      </c>
      <c r="H120" s="24">
        <v>7.0000000000000007E-2</v>
      </c>
      <c r="I120" s="24">
        <v>0.66</v>
      </c>
      <c r="J120" s="24">
        <v>147</v>
      </c>
      <c r="K120" s="24">
        <v>22.3</v>
      </c>
      <c r="L120" s="24">
        <v>39.85</v>
      </c>
      <c r="M120" s="24">
        <v>1.9</v>
      </c>
      <c r="N120" s="24">
        <v>233</v>
      </c>
      <c r="O120" s="79"/>
    </row>
    <row r="121" spans="1:15" x14ac:dyDescent="0.25">
      <c r="A121" s="76" t="s">
        <v>25</v>
      </c>
      <c r="B121" s="77" t="s">
        <v>33</v>
      </c>
      <c r="C121" s="76">
        <v>200</v>
      </c>
      <c r="D121" s="79">
        <v>0.1</v>
      </c>
      <c r="E121" s="79">
        <v>0</v>
      </c>
      <c r="F121" s="79">
        <v>9.1</v>
      </c>
      <c r="G121" s="79">
        <v>35</v>
      </c>
      <c r="H121" s="79">
        <v>0</v>
      </c>
      <c r="I121" s="79">
        <v>0.04</v>
      </c>
      <c r="J121" s="79">
        <v>0.3</v>
      </c>
      <c r="K121" s="79"/>
      <c r="L121" s="79">
        <v>0.26</v>
      </c>
      <c r="M121" s="79">
        <v>0</v>
      </c>
      <c r="N121" s="79">
        <v>0.03</v>
      </c>
      <c r="O121" s="79">
        <v>7.2</v>
      </c>
    </row>
    <row r="122" spans="1:15" ht="45" x14ac:dyDescent="0.25">
      <c r="A122" s="76" t="s">
        <v>27</v>
      </c>
      <c r="B122" s="82" t="s">
        <v>28</v>
      </c>
      <c r="C122" s="76">
        <v>50</v>
      </c>
      <c r="D122" s="79">
        <v>4.05</v>
      </c>
      <c r="E122" s="79">
        <v>0.7</v>
      </c>
      <c r="F122" s="79">
        <v>26.55</v>
      </c>
      <c r="G122" s="79">
        <v>129</v>
      </c>
      <c r="H122" s="84">
        <v>1.7000000000000001E-2</v>
      </c>
      <c r="I122" s="84">
        <v>1.4999999999999999E-2</v>
      </c>
      <c r="J122" s="79"/>
      <c r="K122" s="79"/>
      <c r="L122" s="79">
        <v>10</v>
      </c>
      <c r="M122" s="79">
        <v>7</v>
      </c>
      <c r="N122" s="79">
        <v>0.55000000000000004</v>
      </c>
      <c r="O122" s="79"/>
    </row>
    <row r="123" spans="1:15" x14ac:dyDescent="0.25">
      <c r="A123" s="76" t="s">
        <v>34</v>
      </c>
      <c r="B123" s="82" t="s">
        <v>36</v>
      </c>
      <c r="C123" s="76">
        <v>30</v>
      </c>
      <c r="D123" s="79">
        <v>0.61</v>
      </c>
      <c r="E123" s="79">
        <v>3.9</v>
      </c>
      <c r="F123" s="79">
        <v>14.22</v>
      </c>
      <c r="G123" s="79">
        <v>94.54</v>
      </c>
      <c r="H123" s="84"/>
      <c r="I123" s="84"/>
      <c r="J123" s="79"/>
      <c r="K123" s="79"/>
      <c r="L123" s="79"/>
      <c r="M123" s="79"/>
      <c r="N123" s="79"/>
      <c r="O123" s="79"/>
    </row>
    <row r="124" spans="1:15" ht="15.75" x14ac:dyDescent="0.25">
      <c r="A124" s="76"/>
      <c r="B124" s="81" t="s">
        <v>29</v>
      </c>
      <c r="C124" s="83">
        <f t="shared" ref="C124:O124" si="7">SUM(C119:C123)</f>
        <v>580</v>
      </c>
      <c r="D124" s="80">
        <f t="shared" si="7"/>
        <v>25.860000000000003</v>
      </c>
      <c r="E124" s="80">
        <f t="shared" si="7"/>
        <v>37.5</v>
      </c>
      <c r="F124" s="80">
        <f t="shared" si="7"/>
        <v>92.47</v>
      </c>
      <c r="G124" s="80">
        <f t="shared" si="7"/>
        <v>815.54</v>
      </c>
      <c r="H124" s="80">
        <f t="shared" si="7"/>
        <v>0.11700000000000001</v>
      </c>
      <c r="I124" s="80">
        <f t="shared" si="7"/>
        <v>14.414999999999999</v>
      </c>
      <c r="J124" s="80">
        <f t="shared" si="7"/>
        <v>147.30000000000001</v>
      </c>
      <c r="K124" s="80">
        <f t="shared" si="7"/>
        <v>22.3</v>
      </c>
      <c r="L124" s="80">
        <f t="shared" si="7"/>
        <v>88.210000000000008</v>
      </c>
      <c r="M124" s="80">
        <f t="shared" si="7"/>
        <v>28.43</v>
      </c>
      <c r="N124" s="80">
        <f t="shared" si="7"/>
        <v>234.53</v>
      </c>
      <c r="O124" s="80">
        <f t="shared" si="7"/>
        <v>7.2</v>
      </c>
    </row>
    <row r="126" spans="1:15" x14ac:dyDescent="0.25">
      <c r="A126" s="75"/>
      <c r="B126" s="75"/>
      <c r="C126" s="75"/>
      <c r="D126" s="75"/>
      <c r="E126" s="75"/>
      <c r="F126" s="75"/>
      <c r="G126" s="75"/>
      <c r="H126" s="75"/>
      <c r="I126" s="75"/>
      <c r="J126" s="137" t="s">
        <v>0</v>
      </c>
      <c r="K126" s="137"/>
      <c r="L126" s="137"/>
      <c r="M126" s="137"/>
      <c r="N126" s="75"/>
      <c r="O126" s="75"/>
    </row>
    <row r="127" spans="1:15" x14ac:dyDescent="0.25">
      <c r="A127" s="75"/>
      <c r="B127" s="75"/>
      <c r="C127" s="75"/>
      <c r="D127" s="75"/>
      <c r="E127" s="75"/>
      <c r="F127" s="75"/>
      <c r="G127" s="75"/>
      <c r="H127" s="75"/>
      <c r="I127" s="137" t="s">
        <v>1</v>
      </c>
      <c r="J127" s="137"/>
      <c r="K127" s="137"/>
      <c r="L127" s="137"/>
      <c r="M127" s="137"/>
      <c r="N127" s="137"/>
      <c r="O127" s="75"/>
    </row>
    <row r="128" spans="1:15" x14ac:dyDescent="0.25">
      <c r="A128" s="75"/>
      <c r="B128" s="75"/>
      <c r="C128" s="75"/>
      <c r="D128" s="75"/>
      <c r="E128" s="75"/>
      <c r="F128" s="75"/>
      <c r="G128" s="75"/>
      <c r="H128" s="75"/>
      <c r="I128" s="137" t="s">
        <v>2</v>
      </c>
      <c r="J128" s="137"/>
      <c r="K128" s="137"/>
      <c r="L128" s="137"/>
      <c r="M128" s="137"/>
      <c r="N128" s="137"/>
      <c r="O128" s="75"/>
    </row>
    <row r="130" spans="1:15" x14ac:dyDescent="0.25">
      <c r="A130" s="136" t="s">
        <v>65</v>
      </c>
      <c r="B130" s="136"/>
      <c r="C130" s="136"/>
      <c r="D130" s="136"/>
      <c r="E130" s="136"/>
      <c r="F130" s="136"/>
      <c r="G130" s="136"/>
      <c r="H130" s="136"/>
      <c r="I130" s="136"/>
      <c r="J130" s="136"/>
      <c r="K130" s="136"/>
      <c r="L130" s="136"/>
      <c r="M130" s="136"/>
      <c r="N130" s="136"/>
      <c r="O130" s="136"/>
    </row>
    <row r="131" spans="1:15" x14ac:dyDescent="0.25">
      <c r="A131" s="138">
        <v>1</v>
      </c>
      <c r="B131" s="138" t="s">
        <v>4</v>
      </c>
      <c r="C131" s="138" t="s">
        <v>5</v>
      </c>
      <c r="D131" s="139" t="s">
        <v>6</v>
      </c>
      <c r="E131" s="139"/>
      <c r="F131" s="139"/>
      <c r="G131" s="140" t="s">
        <v>7</v>
      </c>
      <c r="H131" s="139" t="s">
        <v>8</v>
      </c>
      <c r="I131" s="139"/>
      <c r="J131" s="139"/>
      <c r="K131" s="139"/>
      <c r="L131" s="139" t="s">
        <v>9</v>
      </c>
      <c r="M131" s="139"/>
      <c r="N131" s="139"/>
      <c r="O131" s="139"/>
    </row>
    <row r="132" spans="1:15" x14ac:dyDescent="0.25">
      <c r="A132" s="138"/>
      <c r="B132" s="138"/>
      <c r="C132" s="138"/>
      <c r="D132" s="83" t="s">
        <v>10</v>
      </c>
      <c r="E132" s="83" t="s">
        <v>11</v>
      </c>
      <c r="F132" s="83" t="s">
        <v>12</v>
      </c>
      <c r="G132" s="141"/>
      <c r="H132" s="83" t="s">
        <v>13</v>
      </c>
      <c r="I132" s="83" t="s">
        <v>14</v>
      </c>
      <c r="J132" s="83" t="s">
        <v>15</v>
      </c>
      <c r="K132" s="83" t="s">
        <v>16</v>
      </c>
      <c r="L132" s="83" t="s">
        <v>17</v>
      </c>
      <c r="M132" s="83" t="s">
        <v>18</v>
      </c>
      <c r="N132" s="83" t="s">
        <v>19</v>
      </c>
      <c r="O132" s="83" t="s">
        <v>20</v>
      </c>
    </row>
    <row r="133" spans="1:15" x14ac:dyDescent="0.25">
      <c r="A133" s="76">
        <v>1</v>
      </c>
      <c r="B133" s="76">
        <v>2</v>
      </c>
      <c r="C133" s="76">
        <v>3</v>
      </c>
      <c r="D133" s="76">
        <v>4</v>
      </c>
      <c r="E133" s="76">
        <v>5</v>
      </c>
      <c r="F133" s="76">
        <v>6</v>
      </c>
      <c r="G133" s="76">
        <v>7</v>
      </c>
      <c r="H133" s="76">
        <v>8</v>
      </c>
      <c r="I133" s="76">
        <v>9</v>
      </c>
      <c r="J133" s="76">
        <v>10</v>
      </c>
      <c r="K133" s="76">
        <v>11</v>
      </c>
      <c r="L133" s="76">
        <v>12</v>
      </c>
      <c r="M133" s="76">
        <v>13</v>
      </c>
      <c r="N133" s="76">
        <v>14</v>
      </c>
      <c r="O133" s="76">
        <v>15</v>
      </c>
    </row>
    <row r="134" spans="1:15" x14ac:dyDescent="0.25">
      <c r="A134" s="76"/>
      <c r="B134" s="78" t="s">
        <v>21</v>
      </c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</row>
    <row r="135" spans="1:15" x14ac:dyDescent="0.25">
      <c r="A135" s="76" t="s">
        <v>22</v>
      </c>
      <c r="B135" s="67" t="s">
        <v>41</v>
      </c>
      <c r="C135" s="66">
        <v>200</v>
      </c>
      <c r="D135" s="69">
        <v>11.55</v>
      </c>
      <c r="E135" s="69">
        <v>7.55</v>
      </c>
      <c r="F135" s="69">
        <v>50.44</v>
      </c>
      <c r="G135" s="69">
        <v>320</v>
      </c>
      <c r="H135" s="69">
        <v>0.34</v>
      </c>
      <c r="I135" s="69">
        <v>0</v>
      </c>
      <c r="J135" s="69">
        <v>0.01</v>
      </c>
      <c r="K135" s="69"/>
      <c r="L135" s="69">
        <v>18.75</v>
      </c>
      <c r="M135" s="69">
        <v>177.26</v>
      </c>
      <c r="N135" s="69">
        <v>6.08</v>
      </c>
      <c r="O135" s="69"/>
    </row>
    <row r="136" spans="1:15" ht="30" x14ac:dyDescent="0.25">
      <c r="A136" s="76" t="s">
        <v>24</v>
      </c>
      <c r="B136" s="89" t="s">
        <v>48</v>
      </c>
      <c r="C136" s="90">
        <v>90</v>
      </c>
      <c r="D136" s="85">
        <v>11.37</v>
      </c>
      <c r="E136" s="85">
        <v>11.5</v>
      </c>
      <c r="F136" s="85">
        <v>2.59</v>
      </c>
      <c r="G136" s="85">
        <v>171.31</v>
      </c>
      <c r="H136" s="85">
        <v>0.03</v>
      </c>
      <c r="I136" s="85">
        <v>1.02</v>
      </c>
      <c r="J136" s="85">
        <v>23.04</v>
      </c>
      <c r="K136" s="85"/>
      <c r="L136" s="85">
        <v>10.119999999999999</v>
      </c>
      <c r="M136" s="85">
        <v>16</v>
      </c>
      <c r="N136" s="85">
        <v>1.58</v>
      </c>
      <c r="O136" s="85">
        <v>119.7</v>
      </c>
    </row>
    <row r="137" spans="1:15" x14ac:dyDescent="0.25">
      <c r="A137" s="76" t="s">
        <v>25</v>
      </c>
      <c r="B137" s="3" t="s">
        <v>30</v>
      </c>
      <c r="C137" s="2">
        <v>200</v>
      </c>
      <c r="D137" s="5">
        <v>3.8</v>
      </c>
      <c r="E137" s="5">
        <v>3.5</v>
      </c>
      <c r="F137" s="5">
        <v>11.2</v>
      </c>
      <c r="G137" s="5">
        <v>91.2</v>
      </c>
      <c r="H137" s="5">
        <v>0.03</v>
      </c>
      <c r="I137" s="5">
        <v>0.52</v>
      </c>
      <c r="J137" s="5">
        <v>13.29</v>
      </c>
      <c r="K137" s="5">
        <v>111</v>
      </c>
      <c r="L137" s="5">
        <v>30.7</v>
      </c>
      <c r="M137" s="5">
        <v>1.1000000000000001</v>
      </c>
      <c r="N137" s="5">
        <v>130</v>
      </c>
      <c r="O137" s="85"/>
    </row>
    <row r="138" spans="1:15" ht="45" x14ac:dyDescent="0.25">
      <c r="A138" s="76" t="s">
        <v>27</v>
      </c>
      <c r="B138" s="88" t="s">
        <v>28</v>
      </c>
      <c r="C138" s="93">
        <v>60</v>
      </c>
      <c r="D138" s="96">
        <v>4.8899999999999997</v>
      </c>
      <c r="E138" s="96">
        <v>0.84</v>
      </c>
      <c r="F138" s="96">
        <v>31.86</v>
      </c>
      <c r="G138" s="96">
        <v>154.80000000000001</v>
      </c>
      <c r="H138" s="102">
        <v>0.02</v>
      </c>
      <c r="I138" s="102">
        <v>1.7999999999999999E-2</v>
      </c>
      <c r="J138" s="96"/>
      <c r="K138" s="96"/>
      <c r="L138" s="96">
        <v>12</v>
      </c>
      <c r="M138" s="96">
        <v>8.4</v>
      </c>
      <c r="N138" s="96">
        <v>0.66</v>
      </c>
      <c r="O138" s="96">
        <v>256.19</v>
      </c>
    </row>
    <row r="139" spans="1:15" ht="15.75" x14ac:dyDescent="0.25">
      <c r="A139" s="76"/>
      <c r="B139" s="87" t="s">
        <v>29</v>
      </c>
      <c r="C139" s="91">
        <f t="shared" ref="C139:H139" si="8">SUM(C135:C138)</f>
        <v>550</v>
      </c>
      <c r="D139" s="91">
        <f t="shared" si="8"/>
        <v>31.610000000000003</v>
      </c>
      <c r="E139" s="91">
        <f t="shared" si="8"/>
        <v>23.39</v>
      </c>
      <c r="F139" s="91">
        <f t="shared" si="8"/>
        <v>96.09</v>
      </c>
      <c r="G139" s="86">
        <f t="shared" si="8"/>
        <v>737.31</v>
      </c>
      <c r="H139" s="86">
        <f t="shared" si="8"/>
        <v>0.42000000000000004</v>
      </c>
      <c r="I139" s="86">
        <f t="shared" ref="I139:O139" si="9">SUM(I135:I138)</f>
        <v>1.5580000000000001</v>
      </c>
      <c r="J139" s="86">
        <f t="shared" si="9"/>
        <v>36.340000000000003</v>
      </c>
      <c r="K139" s="86">
        <f t="shared" si="9"/>
        <v>111</v>
      </c>
      <c r="L139" s="86">
        <f t="shared" si="9"/>
        <v>71.569999999999993</v>
      </c>
      <c r="M139" s="86">
        <f t="shared" si="9"/>
        <v>202.76</v>
      </c>
      <c r="N139" s="86">
        <f t="shared" si="9"/>
        <v>138.32</v>
      </c>
      <c r="O139" s="86">
        <f t="shared" si="9"/>
        <v>375.89</v>
      </c>
    </row>
    <row r="141" spans="1:15" x14ac:dyDescent="0.25">
      <c r="A141" s="92"/>
      <c r="B141" s="92"/>
      <c r="C141" s="92"/>
      <c r="D141" s="92"/>
      <c r="E141" s="92"/>
      <c r="F141" s="92"/>
      <c r="G141" s="92"/>
      <c r="H141" s="92"/>
      <c r="I141" s="92"/>
      <c r="J141" s="153" t="s">
        <v>0</v>
      </c>
      <c r="K141" s="153"/>
      <c r="L141" s="153"/>
      <c r="M141" s="153"/>
      <c r="N141" s="92"/>
      <c r="O141" s="92"/>
    </row>
    <row r="142" spans="1:15" x14ac:dyDescent="0.25">
      <c r="A142" s="92"/>
      <c r="B142" s="92"/>
      <c r="C142" s="92"/>
      <c r="D142" s="92"/>
      <c r="E142" s="92"/>
      <c r="F142" s="92"/>
      <c r="G142" s="92"/>
      <c r="H142" s="92"/>
      <c r="I142" s="153" t="s">
        <v>1</v>
      </c>
      <c r="J142" s="153"/>
      <c r="K142" s="153"/>
      <c r="L142" s="153"/>
      <c r="M142" s="153"/>
      <c r="N142" s="153"/>
      <c r="O142" s="92"/>
    </row>
    <row r="143" spans="1:15" x14ac:dyDescent="0.25">
      <c r="A143" s="92"/>
      <c r="B143" s="92"/>
      <c r="C143" s="92"/>
      <c r="D143" s="92"/>
      <c r="E143" s="92"/>
      <c r="F143" s="92"/>
      <c r="G143" s="92"/>
      <c r="H143" s="92"/>
      <c r="I143" s="153" t="s">
        <v>2</v>
      </c>
      <c r="J143" s="153"/>
      <c r="K143" s="153"/>
      <c r="L143" s="153"/>
      <c r="M143" s="153"/>
      <c r="N143" s="153"/>
      <c r="O143" s="92"/>
    </row>
    <row r="145" spans="1:15" x14ac:dyDescent="0.25">
      <c r="A145" s="154" t="s">
        <v>66</v>
      </c>
      <c r="B145" s="154"/>
      <c r="C145" s="154"/>
      <c r="D145" s="154"/>
      <c r="E145" s="154"/>
      <c r="F145" s="154"/>
      <c r="G145" s="154"/>
      <c r="H145" s="154"/>
      <c r="I145" s="154"/>
      <c r="J145" s="154"/>
      <c r="K145" s="154"/>
      <c r="L145" s="154"/>
      <c r="M145" s="154"/>
      <c r="N145" s="154"/>
      <c r="O145" s="154"/>
    </row>
    <row r="146" spans="1:15" x14ac:dyDescent="0.25">
      <c r="A146" s="156" t="s">
        <v>3</v>
      </c>
      <c r="B146" s="156" t="s">
        <v>4</v>
      </c>
      <c r="C146" s="156" t="s">
        <v>5</v>
      </c>
      <c r="D146" s="155" t="s">
        <v>6</v>
      </c>
      <c r="E146" s="155"/>
      <c r="F146" s="155"/>
      <c r="G146" s="157" t="s">
        <v>7</v>
      </c>
      <c r="H146" s="155" t="s">
        <v>8</v>
      </c>
      <c r="I146" s="155"/>
      <c r="J146" s="155"/>
      <c r="K146" s="155"/>
      <c r="L146" s="155" t="s">
        <v>9</v>
      </c>
      <c r="M146" s="155"/>
      <c r="N146" s="155"/>
      <c r="O146" s="155"/>
    </row>
    <row r="147" spans="1:15" x14ac:dyDescent="0.25">
      <c r="A147" s="156"/>
      <c r="B147" s="156"/>
      <c r="C147" s="156"/>
      <c r="D147" s="100" t="s">
        <v>10</v>
      </c>
      <c r="E147" s="100" t="s">
        <v>11</v>
      </c>
      <c r="F147" s="100" t="s">
        <v>12</v>
      </c>
      <c r="G147" s="158"/>
      <c r="H147" s="100" t="s">
        <v>13</v>
      </c>
      <c r="I147" s="100" t="s">
        <v>14</v>
      </c>
      <c r="J147" s="100" t="s">
        <v>15</v>
      </c>
      <c r="K147" s="100" t="s">
        <v>16</v>
      </c>
      <c r="L147" s="100" t="s">
        <v>17</v>
      </c>
      <c r="M147" s="100" t="s">
        <v>18</v>
      </c>
      <c r="N147" s="100" t="s">
        <v>19</v>
      </c>
      <c r="O147" s="100" t="s">
        <v>20</v>
      </c>
    </row>
    <row r="148" spans="1:15" x14ac:dyDescent="0.25">
      <c r="A148" s="93">
        <v>1</v>
      </c>
      <c r="B148" s="93">
        <v>2</v>
      </c>
      <c r="C148" s="93">
        <v>3</v>
      </c>
      <c r="D148" s="93">
        <v>4</v>
      </c>
      <c r="E148" s="93">
        <v>5</v>
      </c>
      <c r="F148" s="93">
        <v>6</v>
      </c>
      <c r="G148" s="93">
        <v>7</v>
      </c>
      <c r="H148" s="93">
        <v>8</v>
      </c>
      <c r="I148" s="93">
        <v>9</v>
      </c>
      <c r="J148" s="93">
        <v>10</v>
      </c>
      <c r="K148" s="93">
        <v>11</v>
      </c>
      <c r="L148" s="93">
        <v>12</v>
      </c>
      <c r="M148" s="93">
        <v>13</v>
      </c>
      <c r="N148" s="93">
        <v>14</v>
      </c>
      <c r="O148" s="93">
        <v>15</v>
      </c>
    </row>
    <row r="149" spans="1:15" x14ac:dyDescent="0.25">
      <c r="A149" s="93"/>
      <c r="B149" s="95" t="s">
        <v>21</v>
      </c>
      <c r="C149" s="96"/>
      <c r="D149" s="96"/>
      <c r="E149" s="96"/>
      <c r="F149" s="96"/>
      <c r="G149" s="96"/>
      <c r="H149" s="96"/>
      <c r="I149" s="96"/>
      <c r="J149" s="96"/>
      <c r="K149" s="96"/>
      <c r="L149" s="96"/>
      <c r="M149" s="96"/>
      <c r="N149" s="96"/>
      <c r="O149" s="96"/>
    </row>
    <row r="150" spans="1:15" x14ac:dyDescent="0.25">
      <c r="A150" s="93" t="s">
        <v>22</v>
      </c>
      <c r="B150" s="45" t="s">
        <v>44</v>
      </c>
      <c r="C150" s="37">
        <v>200</v>
      </c>
      <c r="D150" s="41">
        <v>4.13</v>
      </c>
      <c r="E150" s="41">
        <v>8</v>
      </c>
      <c r="F150" s="41">
        <v>26.4</v>
      </c>
      <c r="G150" s="41">
        <v>194.4</v>
      </c>
      <c r="H150" s="41">
        <v>0.16</v>
      </c>
      <c r="I150" s="41">
        <v>13.6</v>
      </c>
      <c r="J150" s="41">
        <v>42.8</v>
      </c>
      <c r="K150" s="41">
        <v>0</v>
      </c>
      <c r="L150" s="41">
        <v>52</v>
      </c>
      <c r="M150" s="41">
        <v>38</v>
      </c>
      <c r="N150" s="41">
        <v>1.4</v>
      </c>
      <c r="O150" s="96">
        <v>112</v>
      </c>
    </row>
    <row r="151" spans="1:15" x14ac:dyDescent="0.25">
      <c r="A151" s="93" t="s">
        <v>24</v>
      </c>
      <c r="B151" s="94" t="s">
        <v>51</v>
      </c>
      <c r="C151" s="93">
        <v>90</v>
      </c>
      <c r="D151" s="96">
        <v>15.7</v>
      </c>
      <c r="E151" s="96">
        <v>20.3</v>
      </c>
      <c r="F151" s="96">
        <v>15.41</v>
      </c>
      <c r="G151" s="96">
        <v>306</v>
      </c>
      <c r="H151" s="96">
        <v>0.04</v>
      </c>
      <c r="I151" s="96">
        <v>0.16</v>
      </c>
      <c r="J151" s="96"/>
      <c r="K151" s="96"/>
      <c r="L151" s="96">
        <v>45.77</v>
      </c>
      <c r="M151" s="96">
        <v>27.29</v>
      </c>
      <c r="N151" s="96">
        <v>1.72</v>
      </c>
      <c r="O151" s="96">
        <f>SUM(D151:N151)</f>
        <v>432.39000000000004</v>
      </c>
    </row>
    <row r="152" spans="1:15" x14ac:dyDescent="0.25">
      <c r="A152" s="93" t="s">
        <v>25</v>
      </c>
      <c r="B152" s="101" t="s">
        <v>42</v>
      </c>
      <c r="C152" s="93">
        <v>200</v>
      </c>
      <c r="D152" s="96">
        <v>6</v>
      </c>
      <c r="E152" s="96">
        <v>0.2</v>
      </c>
      <c r="F152" s="96">
        <v>27</v>
      </c>
      <c r="G152" s="96">
        <v>111</v>
      </c>
      <c r="H152" s="96">
        <v>0.01</v>
      </c>
      <c r="I152" s="96">
        <v>80</v>
      </c>
      <c r="J152" s="96"/>
      <c r="K152" s="96"/>
      <c r="L152" s="96">
        <v>11.09</v>
      </c>
      <c r="M152" s="96">
        <v>2.96</v>
      </c>
      <c r="N152" s="96">
        <v>0.56999999999999995</v>
      </c>
      <c r="O152" s="96">
        <f>SUM(D152:N152)</f>
        <v>238.82999999999998</v>
      </c>
    </row>
    <row r="153" spans="1:15" ht="45" x14ac:dyDescent="0.25">
      <c r="A153" s="93" t="s">
        <v>27</v>
      </c>
      <c r="B153" s="99" t="s">
        <v>28</v>
      </c>
      <c r="C153" s="93">
        <v>60</v>
      </c>
      <c r="D153" s="96">
        <v>4.8899999999999997</v>
      </c>
      <c r="E153" s="96">
        <v>0.84</v>
      </c>
      <c r="F153" s="96">
        <v>31.86</v>
      </c>
      <c r="G153" s="96">
        <v>154.80000000000001</v>
      </c>
      <c r="H153" s="102">
        <v>0.02</v>
      </c>
      <c r="I153" s="102">
        <v>1.7999999999999999E-2</v>
      </c>
      <c r="J153" s="96"/>
      <c r="K153" s="96"/>
      <c r="L153" s="96">
        <v>12</v>
      </c>
      <c r="M153" s="96">
        <v>8.4</v>
      </c>
      <c r="N153" s="96">
        <v>0.66</v>
      </c>
      <c r="O153" s="96">
        <v>256.19</v>
      </c>
    </row>
    <row r="154" spans="1:15" ht="15.75" x14ac:dyDescent="0.25">
      <c r="A154" s="93"/>
      <c r="B154" s="98" t="s">
        <v>29</v>
      </c>
      <c r="C154" s="97">
        <f t="shared" ref="C154:O154" si="10">SUM(C150:C153)</f>
        <v>550</v>
      </c>
      <c r="D154" s="97">
        <f>SUM(D150:D153)</f>
        <v>30.72</v>
      </c>
      <c r="E154" s="97">
        <f t="shared" si="10"/>
        <v>29.34</v>
      </c>
      <c r="F154" s="97">
        <f t="shared" si="10"/>
        <v>100.67</v>
      </c>
      <c r="G154" s="97">
        <f t="shared" si="10"/>
        <v>766.2</v>
      </c>
      <c r="H154" s="97">
        <f t="shared" si="10"/>
        <v>0.23</v>
      </c>
      <c r="I154" s="97">
        <f t="shared" si="10"/>
        <v>93.778000000000006</v>
      </c>
      <c r="J154" s="97">
        <f t="shared" si="10"/>
        <v>42.8</v>
      </c>
      <c r="K154" s="97">
        <f t="shared" si="10"/>
        <v>0</v>
      </c>
      <c r="L154" s="97">
        <f t="shared" si="10"/>
        <v>120.86000000000001</v>
      </c>
      <c r="M154" s="97">
        <f t="shared" si="10"/>
        <v>76.649999999999991</v>
      </c>
      <c r="N154" s="97">
        <f t="shared" si="10"/>
        <v>4.3499999999999996</v>
      </c>
      <c r="O154" s="97">
        <f t="shared" si="10"/>
        <v>1039.4100000000001</v>
      </c>
    </row>
  </sheetData>
  <mergeCells count="110">
    <mergeCell ref="H146:K146"/>
    <mergeCell ref="L146:O146"/>
    <mergeCell ref="L131:O131"/>
    <mergeCell ref="J141:M141"/>
    <mergeCell ref="I142:N142"/>
    <mergeCell ref="I143:N143"/>
    <mergeCell ref="A145:O145"/>
    <mergeCell ref="A146:A147"/>
    <mergeCell ref="B146:B147"/>
    <mergeCell ref="C146:C147"/>
    <mergeCell ref="D146:F146"/>
    <mergeCell ref="G146:G147"/>
    <mergeCell ref="A131:A132"/>
    <mergeCell ref="B131:B132"/>
    <mergeCell ref="C131:C132"/>
    <mergeCell ref="D131:F131"/>
    <mergeCell ref="G131:G132"/>
    <mergeCell ref="H131:K131"/>
    <mergeCell ref="H115:K115"/>
    <mergeCell ref="L115:O115"/>
    <mergeCell ref="J126:M126"/>
    <mergeCell ref="I127:N127"/>
    <mergeCell ref="I128:N128"/>
    <mergeCell ref="A130:O130"/>
    <mergeCell ref="L100:O100"/>
    <mergeCell ref="J110:M110"/>
    <mergeCell ref="I111:N111"/>
    <mergeCell ref="I112:N112"/>
    <mergeCell ref="A114:O114"/>
    <mergeCell ref="A115:A116"/>
    <mergeCell ref="B115:B116"/>
    <mergeCell ref="C115:C116"/>
    <mergeCell ref="D115:F115"/>
    <mergeCell ref="G115:G116"/>
    <mergeCell ref="A100:A101"/>
    <mergeCell ref="B100:B101"/>
    <mergeCell ref="C100:C101"/>
    <mergeCell ref="D100:F100"/>
    <mergeCell ref="G100:G101"/>
    <mergeCell ref="H100:K100"/>
    <mergeCell ref="H84:K84"/>
    <mergeCell ref="L84:O84"/>
    <mergeCell ref="J95:M95"/>
    <mergeCell ref="I96:N96"/>
    <mergeCell ref="I97:N97"/>
    <mergeCell ref="A99:O99"/>
    <mergeCell ref="K68:N68"/>
    <mergeCell ref="J79:M79"/>
    <mergeCell ref="I80:N80"/>
    <mergeCell ref="I81:N81"/>
    <mergeCell ref="A83:O83"/>
    <mergeCell ref="A84:A85"/>
    <mergeCell ref="B84:B85"/>
    <mergeCell ref="C84:C85"/>
    <mergeCell ref="D84:F84"/>
    <mergeCell ref="G84:G85"/>
    <mergeCell ref="A68:A69"/>
    <mergeCell ref="B68:B69"/>
    <mergeCell ref="C68:C69"/>
    <mergeCell ref="D68:F68"/>
    <mergeCell ref="G68:G69"/>
    <mergeCell ref="H68:J68"/>
    <mergeCell ref="H53:J53"/>
    <mergeCell ref="K53:N53"/>
    <mergeCell ref="J63:L63"/>
    <mergeCell ref="I64:M64"/>
    <mergeCell ref="I65:M65"/>
    <mergeCell ref="A67:N67"/>
    <mergeCell ref="K38:N38"/>
    <mergeCell ref="J48:L48"/>
    <mergeCell ref="I49:M49"/>
    <mergeCell ref="I50:M50"/>
    <mergeCell ref="A52:N52"/>
    <mergeCell ref="A53:A54"/>
    <mergeCell ref="B53:B54"/>
    <mergeCell ref="C53:C54"/>
    <mergeCell ref="D53:F53"/>
    <mergeCell ref="G53:G54"/>
    <mergeCell ref="A38:A39"/>
    <mergeCell ref="B38:B39"/>
    <mergeCell ref="C38:C39"/>
    <mergeCell ref="D38:F38"/>
    <mergeCell ref="G38:G39"/>
    <mergeCell ref="H38:J38"/>
    <mergeCell ref="H22:J22"/>
    <mergeCell ref="K22:N22"/>
    <mergeCell ref="J33:L33"/>
    <mergeCell ref="I34:M34"/>
    <mergeCell ref="I35:M35"/>
    <mergeCell ref="A37:N37"/>
    <mergeCell ref="K7:N7"/>
    <mergeCell ref="J17:L17"/>
    <mergeCell ref="I18:M18"/>
    <mergeCell ref="I19:M19"/>
    <mergeCell ref="A21:N21"/>
    <mergeCell ref="A22:A23"/>
    <mergeCell ref="B22:B23"/>
    <mergeCell ref="C22:C23"/>
    <mergeCell ref="D22:F22"/>
    <mergeCell ref="G22:G23"/>
    <mergeCell ref="J2:L2"/>
    <mergeCell ref="I3:M3"/>
    <mergeCell ref="I4:M4"/>
    <mergeCell ref="A6:N6"/>
    <mergeCell ref="A7:A8"/>
    <mergeCell ref="B7:B8"/>
    <mergeCell ref="C7:C8"/>
    <mergeCell ref="D7:F7"/>
    <mergeCell ref="G7:G8"/>
    <mergeCell ref="H7:J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rowBreaks count="9" manualBreakCount="9">
    <brk id="16" max="16383" man="1"/>
    <brk id="32" max="16383" man="1"/>
    <brk id="47" max="16383" man="1"/>
    <brk id="62" max="16383" man="1"/>
    <brk id="78" max="16383" man="1"/>
    <brk id="94" max="16383" man="1"/>
    <brk id="109" max="16383" man="1"/>
    <brk id="125" max="14" man="1"/>
    <brk id="140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5-11кл.</vt:lpstr>
      <vt:lpstr>'5-11кл.'!Область_печати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</dc:creator>
  <cp:lastModifiedBy>Мария</cp:lastModifiedBy>
  <cp:lastPrinted>2024-07-09T05:04:02Z</cp:lastPrinted>
  <dcterms:created xsi:type="dcterms:W3CDTF">2023-02-28T06:13:10Z</dcterms:created>
  <dcterms:modified xsi:type="dcterms:W3CDTF">2024-10-09T06:34:42Z</dcterms:modified>
</cp:coreProperties>
</file>